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.ttu.ee\home\Laivi.Laidroo\Documents\Minu antud loengud Oct 2010 forward\2019 Kaasusanalüüs\Dell Case\"/>
    </mc:Choice>
  </mc:AlternateContent>
  <bookViews>
    <workbookView xWindow="0" yWindow="840" windowWidth="24000" windowHeight="10170" tabRatio="868" firstSheet="1" activeTab="5"/>
  </bookViews>
  <sheets>
    <sheet name="Dell Technologies Inc | Income " sheetId="2" r:id="rId1"/>
    <sheet name="Dell Technologies Inc | Balance" sheetId="1" r:id="rId2"/>
    <sheet name="Dell Technologies Inc | Cash Fl" sheetId="3" r:id="rId3"/>
    <sheet name="Dell Technologies Inc | Segment" sheetId="5" r:id="rId4"/>
    <sheet name="Share price" sheetId="6" r:id="rId5"/>
    <sheet name="Appendix New" sheetId="7" r:id="rId6"/>
  </sheets>
  <externalReferences>
    <externalReference r:id="rId7"/>
  </externalReferences>
  <definedNames>
    <definedName name="_3740">+'[1]Dell - AMC P &amp; L'!A1048537+'[1]Dell - AMC P &amp; L'!A1048538+'[1]Dell - AMC P &amp; L'!A1048539+'[1]Dell - AMC P &amp; L'!A1048540+'[1]Dell - AMC P &amp; L'!A1048541-'[1]Dell - AMC P &amp; L'!A1048542+'[1]Dell - AMC P &amp; L'!A1048543+'[1]Dell - AMC P &amp; L'!A1048544+'[1]Dell - AMC P &amp; L'!A1048545+'[1]Dell - AMC P &amp; L'!A1048546+'[1]Dell - AMC P &amp; L'!A1048547+'[1]Dell - AMC P &amp; L'!A1048548+'[1]Dell - AMC P &amp; L'!A1048549+'[1]Dell - AMC P &amp; L'!A1048550+'[1]Dell - AMC P &amp; L'!A1048551+'[1]Dell - AMC P &amp; L'!A1048552+'[1]Dell - AMC P &amp; L'!A1048553+'[1]Dell - AMC P &amp; L'!A1048554+'[1]Dell - AMC P &amp; L'!A1048555+'[1]Dell - AMC P &amp; L'!A1048556+'[1]Dell - AMC P &amp; L'!A1048557+'[1]Dell - AMC P &amp; L'!A1048558+'[1]Dell - AMC P &amp; L'!A1048559+'[1]Dell - AMC P &amp; L'!A1048560+'[1]Dell - AMC P &amp; L'!A1048561+'[1]Dell - AMC P &amp; L'!A1048562+'[1]Dell - AMC P &amp; L'!A1048563+'[1]Dell - AMC P &amp; L'!A1048564</definedName>
    <definedName name="_4740">+'[1]Dell - AMC P &amp; L'!A1048537+'[1]Dell - AMC P &amp; L'!A1048538+'[1]Dell - AMC P &amp; L'!A1048539+'[1]Dell - AMC P &amp; L'!A1048540+'[1]Dell - AMC P &amp; L'!A1048541-'[1]Dell - AMC P &amp; L'!A1048542+'[1]Dell - AMC P &amp; L'!A1048543+'[1]Dell - AMC P &amp; L'!A1048544+'[1]Dell - AMC P &amp; L'!A1048545+'[1]Dell - AMC P &amp; L'!A1048546+'[1]Dell - AMC P &amp; L'!A1048547+'[1]Dell - AMC P &amp; L'!A1048548+'[1]Dell - AMC P &amp; L'!A1048549+'[1]Dell - AMC P &amp; L'!A1048550+'[1]Dell - AMC P &amp; L'!A1048551+'[1]Dell - AMC P &amp; L'!A1048552+'[1]Dell - AMC P &amp; L'!A1048553+'[1]Dell - AMC P &amp; L'!A1048554+'[1]Dell - AMC P &amp; L'!A1048555+'[1]Dell - AMC P &amp; L'!A1048556+'[1]Dell - AMC P &amp; L'!A1048557+'[1]Dell - AMC P &amp; L'!A1048558+'[1]Dell - AMC P &amp; L'!A1048559+'[1]Dell - AMC P &amp; L'!A1048560+'[1]Dell - AMC P &amp; L'!A1048561+'[1]Dell - AMC P &amp; L'!A1048562+'[1]Dell - AMC P &amp; L'!A1048563+'[1]Dell - AMC P &amp; L'!A1048564</definedName>
    <definedName name="_5740">+'[1]Dell - AMC P &amp; L'!A1048537+'[1]Dell - AMC P &amp; L'!A1048538+'[1]Dell - AMC P &amp; L'!A1048539+'[1]Dell - AMC P &amp; L'!A1048540+'[1]Dell - AMC P &amp; L'!A1048541-'[1]Dell - AMC P &amp; L'!A1048542+'[1]Dell - AMC P &amp; L'!A1048543+'[1]Dell - AMC P &amp; L'!A1048544+'[1]Dell - AMC P &amp; L'!A1048545+'[1]Dell - AMC P &amp; L'!A1048546+'[1]Dell - AMC P &amp; L'!A1048547+'[1]Dell - AMC P &amp; L'!A1048548+'[1]Dell - AMC P &amp; L'!A1048549+'[1]Dell - AMC P &amp; L'!A1048550+'[1]Dell - AMC P &amp; L'!A1048551+'[1]Dell - AMC P &amp; L'!A1048552+'[1]Dell - AMC P &amp; L'!A1048553+'[1]Dell - AMC P &amp; L'!A1048554+'[1]Dell - AMC P &amp; L'!A1048555+'[1]Dell - AMC P &amp; L'!A1048556+'[1]Dell - AMC P &amp; L'!A1048557+'[1]Dell - AMC P &amp; L'!A1048558+'[1]Dell - AMC P &amp; L'!A1048559+'[1]Dell - AMC P &amp; L'!A1048560+'[1]Dell - AMC P &amp; L'!A1048561+'[1]Dell - AMC P &amp; L'!A1048562+'[1]Dell - AMC P &amp; L'!A1048563+'[1]Dell - AMC P &amp; L'!A1048564</definedName>
    <definedName name="_6740">+'[1]Dell - AMC P &amp; L'!A1048537+'[1]Dell - AMC P &amp; L'!A1048538+'[1]Dell - AMC P &amp; L'!A1048539+'[1]Dell - AMC P &amp; L'!A1048540+'[1]Dell - AMC P &amp; L'!A1048541-'[1]Dell - AMC P &amp; L'!A1048542+'[1]Dell - AMC P &amp; L'!A1048543+'[1]Dell - AMC P &amp; L'!A1048544+'[1]Dell - AMC P &amp; L'!A1048545+'[1]Dell - AMC P &amp; L'!A1048546+'[1]Dell - AMC P &amp; L'!A1048547+'[1]Dell - AMC P &amp; L'!A1048548+'[1]Dell - AMC P &amp; L'!A1048549+'[1]Dell - AMC P &amp; L'!A1048550+'[1]Dell - AMC P &amp; L'!A1048551+'[1]Dell - AMC P &amp; L'!A1048552+'[1]Dell - AMC P &amp; L'!A1048553+'[1]Dell - AMC P &amp; L'!A1048554+'[1]Dell - AMC P &amp; L'!A1048555+'[1]Dell - AMC P &amp; L'!A1048556+'[1]Dell - AMC P &amp; L'!A1048557+'[1]Dell - AMC P &amp; L'!A1048558+'[1]Dell - AMC P &amp; L'!A1048559+'[1]Dell - AMC P &amp; L'!A1048560+'[1]Dell - AMC P &amp; L'!A1048561+'[1]Dell - AMC P &amp; L'!A1048562+'[1]Dell - AMC P &amp; L'!A1048563+'[1]Dell - AMC P &amp; L'!A1048564</definedName>
    <definedName name="_7740">+'[1]Dell - AMC P &amp; L'!A1048537+'[1]Dell - AMC P &amp; L'!A1048538+'[1]Dell - AMC P &amp; L'!A1048539+'[1]Dell - AMC P &amp; L'!A1048540+'[1]Dell - AMC P &amp; L'!A1048541-'[1]Dell - AMC P &amp; L'!A1048542+'[1]Dell - AMC P &amp; L'!A1048543+'[1]Dell - AMC P &amp; L'!A1048544+'[1]Dell - AMC P &amp; L'!A1048545+'[1]Dell - AMC P &amp; L'!A1048546+'[1]Dell - AMC P &amp; L'!A1048547+'[1]Dell - AMC P &amp; L'!A1048548+'[1]Dell - AMC P &amp; L'!A1048549+'[1]Dell - AMC P &amp; L'!A1048550+'[1]Dell - AMC P &amp; L'!A1048551+'[1]Dell - AMC P &amp; L'!A1048552+'[1]Dell - AMC P &amp; L'!A1048553+'[1]Dell - AMC P &amp; L'!A1048554+'[1]Dell - AMC P &amp; L'!A1048555+'[1]Dell - AMC P &amp; L'!A1048556+'[1]Dell - AMC P &amp; L'!A1048557+'[1]Dell - AMC P &amp; L'!A1048558+'[1]Dell - AMC P &amp; L'!A1048559+'[1]Dell - AMC P &amp; L'!A1048560+'[1]Dell - AMC P &amp; L'!A1048561+'[1]Dell - AMC P &amp; L'!A1048562+'[1]Dell - AMC P &amp; L'!A1048563+'[1]Dell - AMC P &amp; L'!A1048564</definedName>
    <definedName name="_xlnm.Print_Area" localSheetId="5">'Appendix New'!$A$1:$I$39</definedName>
  </definedNames>
  <calcPr calcId="162913"/>
</workbook>
</file>

<file path=xl/calcChain.xml><?xml version="1.0" encoding="utf-8"?>
<calcChain xmlns="http://schemas.openxmlformats.org/spreadsheetml/2006/main">
  <c r="E3" i="2" l="1"/>
</calcChain>
</file>

<file path=xl/sharedStrings.xml><?xml version="1.0" encoding="utf-8"?>
<sst xmlns="http://schemas.openxmlformats.org/spreadsheetml/2006/main" count="2512" uniqueCount="493">
  <si>
    <t>Balance Sheet</t>
  </si>
  <si>
    <t>Annual Standardised in Millions of U.S. Dollars</t>
  </si>
  <si>
    <t>Earnings Quality Score</t>
  </si>
  <si>
    <t>3 </t>
  </si>
  <si>
    <t>N/A </t>
  </si>
  <si>
    <t>Period End Date</t>
  </si>
  <si>
    <t>03-Feb-2017 </t>
  </si>
  <si>
    <t>29-Jan-2016 </t>
  </si>
  <si>
    <t>30-Jan-2015 </t>
  </si>
  <si>
    <t>31-Jan-2014 </t>
  </si>
  <si>
    <t>01-Feb-2013 </t>
  </si>
  <si>
    <t>03-Feb-2012 </t>
  </si>
  <si>
    <t>Assets ($ Millions)</t>
  </si>
  <si>
    <t>Cash and Short Term Investments</t>
  </si>
  <si>
    <t>Cash &amp; Equivalents</t>
  </si>
  <si>
    <t>Short Term Investments</t>
  </si>
  <si>
    <t>--</t>
  </si>
  <si>
    <t>Accounts Receivable - Trade, Net</t>
  </si>
  <si>
    <t>Accounts Receivable - Trade, Gross</t>
  </si>
  <si>
    <t>Provision for Doubtful Accounts</t>
  </si>
  <si>
    <t>Total Receivables, Net</t>
  </si>
  <si>
    <t>Total Inventory</t>
  </si>
  <si>
    <t>Inventories - Finished Goods</t>
  </si>
  <si>
    <t>Inventories - Work In Progress</t>
  </si>
  <si>
    <t>Inventories - Raw Materials</t>
  </si>
  <si>
    <t>Prepaid Expenses</t>
  </si>
  <si>
    <t>Other Current Assets, Total</t>
  </si>
  <si>
    <t>Discountinued Operations - Current Asset</t>
  </si>
  <si>
    <t>Other Current Assets</t>
  </si>
  <si>
    <t>Total Current Assets</t>
  </si>
  <si>
    <t>Property/Plant/Equipment, Total - Gross</t>
  </si>
  <si>
    <t>Land/Improvements - Gross</t>
  </si>
  <si>
    <t>Machinery/Equipment - Gross</t>
  </si>
  <si>
    <t>Property/Plant/Equipment, Total - Net</t>
  </si>
  <si>
    <t>Accumulated Depreciation, Total</t>
  </si>
  <si>
    <t>Goodwill, Net</t>
  </si>
  <si>
    <t>Intangibles, Net</t>
  </si>
  <si>
    <t>Intangibles - Gross</t>
  </si>
  <si>
    <t>Accumulated Intangible Amortization</t>
  </si>
  <si>
    <t>Long Term Investments</t>
  </si>
  <si>
    <t>LT Investments - Other</t>
  </si>
  <si>
    <t>Note Receivable - Long Term</t>
  </si>
  <si>
    <t>Other Long Term Assets, Total</t>
  </si>
  <si>
    <t>Other Long Term Assets</t>
  </si>
  <si>
    <t>Total Assets</t>
  </si>
  <si>
    <t>Liabilities ($ Millions)</t>
  </si>
  <si>
    <t>Accounts Payable</t>
  </si>
  <si>
    <t>Payable/Accrued</t>
  </si>
  <si>
    <t>Accrued Expenses</t>
  </si>
  <si>
    <t>Notes Payable/Short Term Debt</t>
  </si>
  <si>
    <t>Current Port. of LT Debt/Capital Leases</t>
  </si>
  <si>
    <t>Other Current liabilities, Total</t>
  </si>
  <si>
    <t>Customer Advances</t>
  </si>
  <si>
    <t>Income Taxes Payable</t>
  </si>
  <si>
    <t>Discontinued Operations - Curr Liability</t>
  </si>
  <si>
    <t>Other Current Liabilities</t>
  </si>
  <si>
    <t>Total Current Liabilities</t>
  </si>
  <si>
    <t>Total Long Term Debt</t>
  </si>
  <si>
    <t>Long Term Debt</t>
  </si>
  <si>
    <t>Total Debt</t>
  </si>
  <si>
    <t>Deferred Income Tax</t>
  </si>
  <si>
    <t>Deferred Income Tax - LT Liability</t>
  </si>
  <si>
    <t>Minority Interest</t>
  </si>
  <si>
    <t>Other Liabilities, Total</t>
  </si>
  <si>
    <t>Other Long Term Liabilities</t>
  </si>
  <si>
    <t>Total Liabilities</t>
  </si>
  <si>
    <t>Shareholders Equity ($ Millions)</t>
  </si>
  <si>
    <t>Redeemable Preferred Stock, Total</t>
  </si>
  <si>
    <t>Redeemable Preferred Stock</t>
  </si>
  <si>
    <t>Preferred Stock - Non Redeemable, Net</t>
  </si>
  <si>
    <t>Common Stock, Total</t>
  </si>
  <si>
    <t>Common Stock</t>
  </si>
  <si>
    <t>Additional Paid-In Capital</t>
  </si>
  <si>
    <t>Retained Earnings (Accumulated Deficit)</t>
  </si>
  <si>
    <t>Treasury Stock - Common</t>
  </si>
  <si>
    <t>ESOP Debt Guarantee</t>
  </si>
  <si>
    <t>Unrealized Gain (Loss)</t>
  </si>
  <si>
    <t>Other Equity, Total</t>
  </si>
  <si>
    <t>Translation Adjustment</t>
  </si>
  <si>
    <t>Minimum Pension Liability Adjustment</t>
  </si>
  <si>
    <t>Other Comprehensive Income</t>
  </si>
  <si>
    <t>Total Equity</t>
  </si>
  <si>
    <t>Total Liabilities &amp; Shareholders' Equity</t>
  </si>
  <si>
    <t>Supplemental ($ Millions)</t>
  </si>
  <si>
    <t>Shares Outstanding - Common Issue 2</t>
  </si>
  <si>
    <t>Shares Outstanding - Common Issue 3</t>
  </si>
  <si>
    <t>Shares Outstanding - Common Issue 4</t>
  </si>
  <si>
    <t>Total Common Shares Outstanding</t>
  </si>
  <si>
    <t>Shares Outs - Common Stock Primary Issue</t>
  </si>
  <si>
    <t>Treas Shares - Common Stock Prmry Issue</t>
  </si>
  <si>
    <t>Treasury Shares - Common Issue 2</t>
  </si>
  <si>
    <t>Treasury Shares - Common Issue 3</t>
  </si>
  <si>
    <t>Treasury Shares - Common Issue 4</t>
  </si>
  <si>
    <t>Total Preferred Shares Outstanding</t>
  </si>
  <si>
    <t>Treasury Shares - Preferred Issue 1</t>
  </si>
  <si>
    <t>Treasury Shares - Preferred Issue 2</t>
  </si>
  <si>
    <t>Treasury Shares - Preferred Issue 3</t>
  </si>
  <si>
    <t>Treasury Shares - Preferred Issue 4</t>
  </si>
  <si>
    <t>Treasury Shares - Preferred Issue 5</t>
  </si>
  <si>
    <t>Treasury Shares - Preferred Issue 6</t>
  </si>
  <si>
    <t>Minority Interest - Redeemable</t>
  </si>
  <si>
    <t>Minority Interest - Non Redeemable</t>
  </si>
  <si>
    <t>Total Equity &amp; Minority Interest</t>
  </si>
  <si>
    <t>Full-Time Employees</t>
  </si>
  <si>
    <t>Part-Time Employees</t>
  </si>
  <si>
    <t>Number of Common Shareholders</t>
  </si>
  <si>
    <t>Other Property/Plant/Equipment - Net</t>
  </si>
  <si>
    <t>Intangibles - Net</t>
  </si>
  <si>
    <t>Goodwill - Net</t>
  </si>
  <si>
    <t>Short Term Debt Financial Sector, Suppl.</t>
  </si>
  <si>
    <t>Curr Port - LTD/Cap Lse Fin Sec., Suppl.</t>
  </si>
  <si>
    <t>Long Term Debt Financial Sector, Suppl.</t>
  </si>
  <si>
    <t>Capital Lease Oblig. - Fin Sector, Suppl</t>
  </si>
  <si>
    <t>Non-Current Marketable Securities,Suppl.</t>
  </si>
  <si>
    <t>Accumulated Goodwill Amortization Suppl.</t>
  </si>
  <si>
    <t>Accumulated Intangible Amort, Suppl.</t>
  </si>
  <si>
    <t>Deferred Revenue - Current</t>
  </si>
  <si>
    <t>Deferred Revenue - Long Term</t>
  </si>
  <si>
    <t>Curr Derivative Liab. Hedging, Suppl.</t>
  </si>
  <si>
    <t>Curr Derivative Liab. Spec./Trdg, Suppl.</t>
  </si>
  <si>
    <t>Non-Curr Derivative Liab. Hedging, Suppl</t>
  </si>
  <si>
    <t>Non-Curr Derivative Liab Spec/Trdg Suppl</t>
  </si>
  <si>
    <t>Total Risk-Weighted Capital</t>
  </si>
  <si>
    <t>Capital Adequacy - Core Tier 1 Capital %</t>
  </si>
  <si>
    <t>Leverage Ratio (Basel 3)</t>
  </si>
  <si>
    <t>Net Stable Funding Ratio (Basel 3)</t>
  </si>
  <si>
    <t>Capital Adequacy - Tier 2 Capital %</t>
  </si>
  <si>
    <t>Capital Adequacy - Tier 3 Capital %</t>
  </si>
  <si>
    <t>Capital Adequacy -Tier 1 Capital (Value)</t>
  </si>
  <si>
    <t>Capital Adequacy -Tier 2 Capital (Value)</t>
  </si>
  <si>
    <t>Capital Adequacy -Tier 3 Capital (Value)</t>
  </si>
  <si>
    <t>Capital Adequacy - Core Tier 1 (Value)</t>
  </si>
  <si>
    <t>Capital Adequacy - Tier 1 Capital %</t>
  </si>
  <si>
    <t>Capital Adequacy - Hybrid Tier 1 (Value)</t>
  </si>
  <si>
    <t>Capital Adequacy - Total Capital (Value)</t>
  </si>
  <si>
    <t>Liquidity Coverage Ratio (Basel 3)</t>
  </si>
  <si>
    <t>Capital Adequacy - Total Capital %</t>
  </si>
  <si>
    <t>Trading Account</t>
  </si>
  <si>
    <t>Credit Exposure</t>
  </si>
  <si>
    <t>Non-Performing Loans</t>
  </si>
  <si>
    <t>Assets under Management</t>
  </si>
  <si>
    <t>Total Current Assets less Inventory</t>
  </si>
  <si>
    <t>Net Debt Incl. Pref.Stock &amp; Min.Interest</t>
  </si>
  <si>
    <t>Tangible Book Value, Common Equity</t>
  </si>
  <si>
    <t>Reported Total Assets</t>
  </si>
  <si>
    <t>Reported Total Liabilities</t>
  </si>
  <si>
    <t>Shareholders' Equity Excl. Stock Subscr.</t>
  </si>
  <si>
    <t>Reported Shareholder's Equity</t>
  </si>
  <si>
    <t>Reported Net Assets</t>
  </si>
  <si>
    <t>Reported Net Assets to Total Assets</t>
  </si>
  <si>
    <t>Reported Return on Assets</t>
  </si>
  <si>
    <t>Reported Return on Equity</t>
  </si>
  <si>
    <t>Islamic Investments &amp; Deposits</t>
  </si>
  <si>
    <t>Islamic Receivables</t>
  </si>
  <si>
    <t>Islamic Debt</t>
  </si>
  <si>
    <t>Islamic Section, Supplemental</t>
  </si>
  <si>
    <t>Debt &amp; Lease, Pension Items ($ Millions)</t>
  </si>
  <si>
    <t>Total Long Term Debt, Supplemental</t>
  </si>
  <si>
    <t>Long Term Debt Maturing within 1 Year</t>
  </si>
  <si>
    <t>Long Term Debt Maturing in Year 2</t>
  </si>
  <si>
    <t>Long Term Debt Maturing in Year 3</t>
  </si>
  <si>
    <t>Long Term Debt Maturing in Year 4</t>
  </si>
  <si>
    <t>Long Term Debt Maturing in Year 5</t>
  </si>
  <si>
    <t>Long Term Debt Maturing in 2-3 Years</t>
  </si>
  <si>
    <t>Long Term Debt Maturing in 4-5 Years</t>
  </si>
  <si>
    <t>Long Term Debt Matur. in Year 6 &amp; Beyond</t>
  </si>
  <si>
    <t>Total Capital Leases, Supplemental</t>
  </si>
  <si>
    <t>Total Operating Leases, Supplemental</t>
  </si>
  <si>
    <t>Operating Lease Payments Due in Year 1</t>
  </si>
  <si>
    <t>Operating Lease Payments Due in Year 2</t>
  </si>
  <si>
    <t>Operating Lease Payments Due in Year 3</t>
  </si>
  <si>
    <t>Operating Lease Payments Due in Year 4</t>
  </si>
  <si>
    <t>Operating Lease Payments Due in Year 5</t>
  </si>
  <si>
    <t>Operating Lease Pymts. Due in 2-3 Years</t>
  </si>
  <si>
    <t>Operating Lease Pymts. Due in 4-5 Years</t>
  </si>
  <si>
    <t>Oper. Lse. Pymts. Due in Year 6 &amp; Beyond</t>
  </si>
  <si>
    <t>Total Funded Status</t>
  </si>
  <si>
    <t>Period End Assumptions</t>
  </si>
  <si>
    <t>Net Assets Recognized on Balance Sheet</t>
  </si>
  <si>
    <t>Asset Allocation</t>
  </si>
  <si>
    <t>Total Plan Obligations</t>
  </si>
  <si>
    <t>Total Plan Assets</t>
  </si>
  <si>
    <t>Dividends and Capital Changes</t>
  </si>
  <si>
    <t>Total Plan Other Expense</t>
  </si>
  <si>
    <t>Total Plan Expected Return</t>
  </si>
  <si>
    <t>Total Plan Service Cost</t>
  </si>
  <si>
    <t>Total Plan Interest Cost</t>
  </si>
  <si>
    <t>Assumptions</t>
  </si>
  <si>
    <t>Defined Contribution Expense - Domestic</t>
  </si>
  <si>
    <t>Total Pension Expense</t>
  </si>
  <si>
    <t>Post-Retirement Plan Expense</t>
  </si>
  <si>
    <t>Foreign Pension Plan Expense</t>
  </si>
  <si>
    <t>Domestic Pension Plan Expense</t>
  </si>
  <si>
    <t>Income Tax by Region - Total</t>
  </si>
  <si>
    <t>Income Tax - Total</t>
  </si>
  <si>
    <t>Deferred Tax - Local</t>
  </si>
  <si>
    <t>Deferred Tax - Foreign</t>
  </si>
  <si>
    <t>Deferred Tax - Domestic</t>
  </si>
  <si>
    <t>Deferred Tax - Total</t>
  </si>
  <si>
    <t>Current Tax - Local</t>
  </si>
  <si>
    <t>Current Tax - Foreign</t>
  </si>
  <si>
    <t>Current Tax - Domestic</t>
  </si>
  <si>
    <t>Current Tax - Total</t>
  </si>
  <si>
    <t>Tax &amp; Pension Items ($ Millions)</t>
  </si>
  <si>
    <t>Normalized EBITDA</t>
  </si>
  <si>
    <t>Normalized EBIT</t>
  </si>
  <si>
    <t>Zakat</t>
  </si>
  <si>
    <t>Islamic Income</t>
  </si>
  <si>
    <t>Reported Net Business Profits</t>
  </si>
  <si>
    <t>Reported Diluted EPS</t>
  </si>
  <si>
    <t>Reported Basic EPS</t>
  </si>
  <si>
    <t>Reported Net Income After Tax</t>
  </si>
  <si>
    <t>Reported Ordinary Profit</t>
  </si>
  <si>
    <t>Reported Operating Profit Margin</t>
  </si>
  <si>
    <t>Reported Operating Profit</t>
  </si>
  <si>
    <t>Reported Gross Profit</t>
  </si>
  <si>
    <t>Reported Total Sales, General &amp; Admin.</t>
  </si>
  <si>
    <t>Reported Total Cost of Revenue</t>
  </si>
  <si>
    <t>Reported Operating Revenue</t>
  </si>
  <si>
    <t>Reported Total Revenue</t>
  </si>
  <si>
    <t>Reported Net Premiums Written</t>
  </si>
  <si>
    <t>Reported Recurring Revenue</t>
  </si>
  <si>
    <t>All Other Fees</t>
  </si>
  <si>
    <t>Tax Fees</t>
  </si>
  <si>
    <t>Audit-Related Fees</t>
  </si>
  <si>
    <t>Audit Fees</t>
  </si>
  <si>
    <t>Research &amp; Development Exp, Supplemental</t>
  </si>
  <si>
    <t>Minority Interest, Supplemental</t>
  </si>
  <si>
    <t>Equity in Affiliates, Supplemental</t>
  </si>
  <si>
    <t>Advertising Expense, Supplemental</t>
  </si>
  <si>
    <t>EPS, Supplemental</t>
  </si>
  <si>
    <t>Labor &amp; Related Expense Suppl.</t>
  </si>
  <si>
    <t>Rental Expense, Supplemental</t>
  </si>
  <si>
    <t>Amort of Intangibles, Supplemental</t>
  </si>
  <si>
    <t>Amort of Acquisition Costs, Supplemental</t>
  </si>
  <si>
    <t>Diluted Normalized EPS</t>
  </si>
  <si>
    <t>Basic Normalized EPS</t>
  </si>
  <si>
    <t>Normalized Inc. Avail to Com.</t>
  </si>
  <si>
    <t>Normalized Income After Taxes</t>
  </si>
  <si>
    <t>Inc Tax Ex Impact of Sp Items</t>
  </si>
  <si>
    <t>Effect of Special Items on Income Taxes</t>
  </si>
  <si>
    <t>Normalized Income Before Taxes</t>
  </si>
  <si>
    <t>Total Special Items</t>
  </si>
  <si>
    <t>Non-Recurring Items, Supplemental, Total</t>
  </si>
  <si>
    <t>Other Unusual Expense(Income), Suppl.</t>
  </si>
  <si>
    <t>Restructuring Charge, Supplemental</t>
  </si>
  <si>
    <t>Purchased R&amp;D Written-Off, Supplemental</t>
  </si>
  <si>
    <t>Litigation Charge, Supplemental</t>
  </si>
  <si>
    <t>Impairment-Assets Held for Use, Suppl.</t>
  </si>
  <si>
    <t>Impairment-Assets Held for Sale, Suppl.</t>
  </si>
  <si>
    <t>(Gain) Loss on Sale of Assets, Suppl.</t>
  </si>
  <si>
    <t>Funds From Operations - REIT</t>
  </si>
  <si>
    <t>Depreciation, Supplemental</t>
  </si>
  <si>
    <t>Net Revenues</t>
  </si>
  <si>
    <t>Interest Expense (Financial Oper), Suppl</t>
  </si>
  <si>
    <t>Interest Capitalized, Supplemental</t>
  </si>
  <si>
    <t>Interest Expense, Supplemental</t>
  </si>
  <si>
    <t>Stock-Based Compensation, Supplemental</t>
  </si>
  <si>
    <t>Diluted EPS after Stock Based Comp. Exp.</t>
  </si>
  <si>
    <t>Basic EPS after Stock Based Comp. Exp.</t>
  </si>
  <si>
    <t>Net Income after Stock Based Comp. Exp.</t>
  </si>
  <si>
    <t>Pro Forma Stock Compensation Expense</t>
  </si>
  <si>
    <t>Gross Dividends - Common Stock</t>
  </si>
  <si>
    <t>Special DPS - Common Stock Issue 4</t>
  </si>
  <si>
    <t>Special DPS - Common Stock Issue 3</t>
  </si>
  <si>
    <t>Special DPS - Common Stock Issue 2</t>
  </si>
  <si>
    <t>Special DPS - Common Stock Primary Issue</t>
  </si>
  <si>
    <t>Dividends per Share - Com Stock Issue 4</t>
  </si>
  <si>
    <t>Dividends per Share - Com Stock Issue 3</t>
  </si>
  <si>
    <t>Dividends per Share - Com Stock Issue 2</t>
  </si>
  <si>
    <t>DPS - Common Stock Primary Issue</t>
  </si>
  <si>
    <t>Diluted EPS Including ExtraOrd Items</t>
  </si>
  <si>
    <t>Diluted EPS Excluding ExtraOrd Items</t>
  </si>
  <si>
    <t>Diluted Weighted Average Shares</t>
  </si>
  <si>
    <t>Diluted Net Income</t>
  </si>
  <si>
    <t>Dilution Adjustment</t>
  </si>
  <si>
    <t>Basic EPS Including Extraordinary Items</t>
  </si>
  <si>
    <t>Basic EPS Excluding Extraordinary Items</t>
  </si>
  <si>
    <t>Basic Weighted Average Shares</t>
  </si>
  <si>
    <t>Income Available to Com Incl ExtraOrd</t>
  </si>
  <si>
    <t>Income Available to Com Excl ExtraOrd</t>
  </si>
  <si>
    <t>Total Adjustments to Net Income</t>
  </si>
  <si>
    <t>Interest Adjustment - Primary EPS</t>
  </si>
  <si>
    <t>Pro Forma Adjustment</t>
  </si>
  <si>
    <t>Miscellaneous Earnings Adjustment</t>
  </si>
  <si>
    <t>General Partners' Distributions</t>
  </si>
  <si>
    <t>Preferred Dividends</t>
  </si>
  <si>
    <t>Net Income</t>
  </si>
  <si>
    <t>Total Extraordinary Items</t>
  </si>
  <si>
    <t>Tax on Extraordinary Items</t>
  </si>
  <si>
    <t>Extraordinary Item</t>
  </si>
  <si>
    <t>Discontinued Operations</t>
  </si>
  <si>
    <t>Accounting Change</t>
  </si>
  <si>
    <t>Net Income Before Extra. Items</t>
  </si>
  <si>
    <t>U.S. GAAP Adjustment</t>
  </si>
  <si>
    <t>Equity In Affiliates</t>
  </si>
  <si>
    <t>Net Income After Taxes</t>
  </si>
  <si>
    <t>Provision for Income Taxes</t>
  </si>
  <si>
    <t>Net Income Before Taxes</t>
  </si>
  <si>
    <t>Other Non-Operating Income (Expense)</t>
  </si>
  <si>
    <t>Other, Net</t>
  </si>
  <si>
    <t>Gain (Loss) on Sale of Assets</t>
  </si>
  <si>
    <t>Interest Inc.(Exp.),Net-Non-Op., Total</t>
  </si>
  <si>
    <t>Interest Income(Exp), Net Non-Operating</t>
  </si>
  <si>
    <t>Investment Income - Non-Operating</t>
  </si>
  <si>
    <t>Interest/Invest Income - Non-Operating</t>
  </si>
  <si>
    <t>Interest Expense - Non-Operating</t>
  </si>
  <si>
    <t>Interest Expense, Net Non-Operating</t>
  </si>
  <si>
    <t>Operating Income</t>
  </si>
  <si>
    <t>Total Operating Expense</t>
  </si>
  <si>
    <t>Other Operating Expenses, Total</t>
  </si>
  <si>
    <t>Other Unusual Expense (Income)</t>
  </si>
  <si>
    <t>Unusual Expense (Income)</t>
  </si>
  <si>
    <t>Interest Exp.(Inc.),Net-Operating, Total</t>
  </si>
  <si>
    <t>Interest Expense(Income) - Net Operating</t>
  </si>
  <si>
    <t>Interest/Investment Income - Operating</t>
  </si>
  <si>
    <t>Interest Expense, Net - Operating</t>
  </si>
  <si>
    <t>Depreciation/Amortization</t>
  </si>
  <si>
    <t>Research &amp; Development</t>
  </si>
  <si>
    <t>Advertising Expense</t>
  </si>
  <si>
    <t>Labor &amp; Related Expense</t>
  </si>
  <si>
    <t>Selling/General/Administrative Expense</t>
  </si>
  <si>
    <t>Selling/General/Admin. Expenses, Total</t>
  </si>
  <si>
    <t>Gross Profit</t>
  </si>
  <si>
    <t>Cost of Revenue</t>
  </si>
  <si>
    <t>Cost of Revenue, Total</t>
  </si>
  <si>
    <t>Total Revenue</t>
  </si>
  <si>
    <t>Other Revenue, Total</t>
  </si>
  <si>
    <t>Net Sales</t>
  </si>
  <si>
    <t>Revenue</t>
  </si>
  <si>
    <t>Income Statement</t>
  </si>
  <si>
    <t>Free Cash Flow</t>
  </si>
  <si>
    <t>Reported Cash from Financing Activities</t>
  </si>
  <si>
    <t>Reported Cash from Investing Activities</t>
  </si>
  <si>
    <t>Reported Cash from Operating Activities</t>
  </si>
  <si>
    <t>Cash Taxes Paid</t>
  </si>
  <si>
    <t>Cash Interest Paid</t>
  </si>
  <si>
    <t>Net Cash - Ending Balance</t>
  </si>
  <si>
    <t>Net Cash - Beginning Balance</t>
  </si>
  <si>
    <t>Net Change in Cash</t>
  </si>
  <si>
    <t>Foreign Exchange Effects</t>
  </si>
  <si>
    <t>Cash from Financing Activities</t>
  </si>
  <si>
    <t>Total Debt Reduction</t>
  </si>
  <si>
    <t>Total Debt Issued</t>
  </si>
  <si>
    <t>Issuance (Retirement) of Debt, Net</t>
  </si>
  <si>
    <t>Common Stock, Net</t>
  </si>
  <si>
    <t>Repurchase/Retirement of Common</t>
  </si>
  <si>
    <t>Sale/Issuance of Common</t>
  </si>
  <si>
    <t>Issuance (Retirement) of Stock, Net</t>
  </si>
  <si>
    <t>Total Cash Dividends Paid</t>
  </si>
  <si>
    <t>Other Financing Cash Flow</t>
  </si>
  <si>
    <t>Financing Cash Flow Items</t>
  </si>
  <si>
    <t>Cash Flow-Financing Activities ($ Millions)</t>
  </si>
  <si>
    <t>Cash from Investing Activities</t>
  </si>
  <si>
    <t>Other Investing Cash Flow</t>
  </si>
  <si>
    <t>Purchase of Investments</t>
  </si>
  <si>
    <t>Sale/Maturity of Investment</t>
  </si>
  <si>
    <t>Sale of Fixed Assets</t>
  </si>
  <si>
    <t>Sale of Business</t>
  </si>
  <si>
    <t>Acquisition of Business</t>
  </si>
  <si>
    <t>Other Investing Cash Flow Items, Total</t>
  </si>
  <si>
    <t>Software Development Costs</t>
  </si>
  <si>
    <t>Purchase of Fixed Assets</t>
  </si>
  <si>
    <t>Capital Expenditures</t>
  </si>
  <si>
    <t>Cash Flow-Investing Activities ($ Millions)</t>
  </si>
  <si>
    <t>Cash from Operating Activities</t>
  </si>
  <si>
    <t>Other Liabilities</t>
  </si>
  <si>
    <t>Other Assets</t>
  </si>
  <si>
    <t>Inventories</t>
  </si>
  <si>
    <t>Accounts Receivable</t>
  </si>
  <si>
    <t>Changes in Working Capital</t>
  </si>
  <si>
    <t>Other Non-Cash Items</t>
  </si>
  <si>
    <t>Non-Cash Items</t>
  </si>
  <si>
    <t>Deferred Taxes</t>
  </si>
  <si>
    <t>Amortization</t>
  </si>
  <si>
    <t>Depreciation</t>
  </si>
  <si>
    <t>Depreciation/Depletion</t>
  </si>
  <si>
    <t>Net Income/Starting Line</t>
  </si>
  <si>
    <t>Cash Flow-Operating Activities ($ Millions)</t>
  </si>
  <si>
    <t>Cash Flow</t>
  </si>
  <si>
    <t>Annual results</t>
  </si>
  <si>
    <t>Net Sales mio USD</t>
  </si>
  <si>
    <t>Total assets mio USD</t>
  </si>
  <si>
    <t>Total non-current assets mio USD</t>
  </si>
  <si>
    <t>Total equity mio USD</t>
  </si>
  <si>
    <t>Total long-term debt + spont. financing mio USD</t>
  </si>
  <si>
    <t>Total short-term debt mio USD</t>
  </si>
  <si>
    <t>Liquidity:</t>
  </si>
  <si>
    <r>
      <t>Current ratio</t>
    </r>
    <r>
      <rPr>
        <b/>
        <vertAlign val="superscript"/>
        <sz val="10"/>
        <rFont val="Arial"/>
        <family val="2"/>
        <charset val="186"/>
      </rPr>
      <t xml:space="preserve"> </t>
    </r>
  </si>
  <si>
    <t>Current ratio =current assets /current liabilities</t>
  </si>
  <si>
    <r>
      <t>Quick ratio</t>
    </r>
    <r>
      <rPr>
        <b/>
        <vertAlign val="superscript"/>
        <sz val="10"/>
        <rFont val="Arial"/>
        <family val="2"/>
        <charset val="186"/>
      </rPr>
      <t xml:space="preserve"> </t>
    </r>
  </si>
  <si>
    <t>Quick ratio = (current assets - inventories)/current liabilities</t>
  </si>
  <si>
    <r>
      <t>Cash conversion cycle</t>
    </r>
    <r>
      <rPr>
        <b/>
        <vertAlign val="superscript"/>
        <sz val="10"/>
        <rFont val="Arial"/>
        <family val="2"/>
        <charset val="186"/>
      </rPr>
      <t xml:space="preserve"> </t>
    </r>
  </si>
  <si>
    <t>Cash conversion cycle = days supply in inventory + days sales outstanding - days in accounts payable</t>
  </si>
  <si>
    <t xml:space="preserve">  Days supply in inventory</t>
  </si>
  <si>
    <t xml:space="preserve">  Days of sales outstanding</t>
  </si>
  <si>
    <t xml:space="preserve">  Days in accounts payable</t>
  </si>
  <si>
    <t>Net working capital (mio $)</t>
  </si>
  <si>
    <t>Net working capital = current assets - current liabilities</t>
  </si>
  <si>
    <t>Net working capital to sales</t>
  </si>
  <si>
    <t>Net working capital to sales = (current assets - current liabilities)/sales</t>
  </si>
  <si>
    <t>Profitability:</t>
  </si>
  <si>
    <t>Gross margin</t>
  </si>
  <si>
    <t>Gross margin = gross profit/sales</t>
  </si>
  <si>
    <t>Operating margin</t>
  </si>
  <si>
    <t>Operating margin = operating profit/sales</t>
  </si>
  <si>
    <t>ROA</t>
  </si>
  <si>
    <t>ROE</t>
  </si>
  <si>
    <t>Solvency:</t>
  </si>
  <si>
    <t>Equity ratio</t>
  </si>
  <si>
    <t>Equity ratio = equity/ total assets</t>
  </si>
  <si>
    <t>Debt to equity ratio</t>
  </si>
  <si>
    <t>Debt to equity = total debt/ total equity</t>
  </si>
  <si>
    <t>Debt to assets</t>
  </si>
  <si>
    <t>Debt to assets = total debt/ total assets</t>
  </si>
  <si>
    <t>DELL TECHNOLOGIES INC.</t>
  </si>
  <si>
    <t>APPENDIX NEW</t>
  </si>
  <si>
    <t>Financial indicators of Dell Technologies</t>
  </si>
  <si>
    <t>Consolidated Total</t>
  </si>
  <si>
    <t xml:space="preserve">-- </t>
  </si>
  <si>
    <t>Corporate</t>
  </si>
  <si>
    <t>Segment Total</t>
  </si>
  <si>
    <t>Impact of purchase accounting</t>
  </si>
  <si>
    <t>Dell Services</t>
  </si>
  <si>
    <t>Dell Software Group</t>
  </si>
  <si>
    <t>VMware</t>
  </si>
  <si>
    <t>Client Solutions</t>
  </si>
  <si>
    <r>
      <t>(2.14%) </t>
    </r>
    <r>
      <rPr>
        <sz val="11"/>
        <color theme="1"/>
        <rFont val="Calibri"/>
        <family val="2"/>
        <scheme val="minor"/>
      </rPr>
      <t xml:space="preserve"> </t>
    </r>
  </si>
  <si>
    <r>
      <t>(0.58%) </t>
    </r>
    <r>
      <rPr>
        <sz val="11"/>
        <color theme="1"/>
        <rFont val="Calibri"/>
        <family val="2"/>
        <scheme val="minor"/>
      </rPr>
      <t xml:space="preserve"> </t>
    </r>
  </si>
  <si>
    <r>
      <t>(1.01%) </t>
    </r>
    <r>
      <rPr>
        <sz val="11"/>
        <color theme="1"/>
        <rFont val="Calibri"/>
        <family val="2"/>
        <scheme val="minor"/>
      </rPr>
      <t xml:space="preserve"> </t>
    </r>
  </si>
  <si>
    <r>
      <t>Operating Margin (%)</t>
    </r>
    <r>
      <rPr>
        <sz val="11"/>
        <color theme="1"/>
        <rFont val="Calibri"/>
        <family val="2"/>
        <scheme val="minor"/>
      </rPr>
      <t xml:space="preserve">      </t>
    </r>
  </si>
  <si>
    <t>Amortization of intangible assets</t>
  </si>
  <si>
    <t>Transaction related expenses</t>
  </si>
  <si>
    <r>
      <t>Operating Income/Loss</t>
    </r>
    <r>
      <rPr>
        <sz val="11"/>
        <color theme="1"/>
        <rFont val="Calibri"/>
        <family val="2"/>
        <scheme val="minor"/>
      </rPr>
      <t xml:space="preserve">      </t>
    </r>
  </si>
  <si>
    <r>
      <t>Total Revenue</t>
    </r>
    <r>
      <rPr>
        <sz val="11"/>
        <color theme="1"/>
        <rFont val="Calibri"/>
        <family val="2"/>
        <scheme val="minor"/>
      </rPr>
      <t xml:space="preserve">      </t>
    </r>
  </si>
  <si>
    <r>
      <t>External Revenue</t>
    </r>
    <r>
      <rPr>
        <sz val="11"/>
        <color theme="1"/>
        <rFont val="Calibri"/>
        <family val="2"/>
        <scheme val="minor"/>
      </rPr>
      <t xml:space="preserve">      </t>
    </r>
  </si>
  <si>
    <t xml:space="preserve">Annual Business Line by Statement Item in Millions of U.S. Dollars </t>
  </si>
  <si>
    <t>Segments</t>
  </si>
  <si>
    <t>Days supply in inventory = (year-end inventory/ cost of goods sold) *360</t>
  </si>
  <si>
    <t>ROA= net profit/year-end total assets</t>
  </si>
  <si>
    <t>ROE = net profit/year-end total equity</t>
  </si>
  <si>
    <t>Days sales outstanding = (year-end accounts receivable/ net revenue) *360</t>
  </si>
  <si>
    <t>Days in accounts payable = (year-end accounts payable/ cost of goods sold) *360</t>
  </si>
  <si>
    <t>59 </t>
  </si>
  <si>
    <t>02-Feb-2018 </t>
  </si>
  <si>
    <t>Restructuring Charge</t>
  </si>
  <si>
    <t>Interest Income - Non-Operating</t>
  </si>
  <si>
    <t>Income Taxes - Non-Recurring Tax Change</t>
  </si>
  <si>
    <t>Interest Cost - Domestic</t>
  </si>
  <si>
    <t>Expected Return on Assets - Domestic</t>
  </si>
  <si>
    <t>Transition Costs - Domestic</t>
  </si>
  <si>
    <t>Notes Receivable - Short Term</t>
  </si>
  <si>
    <t>Contract Assets - Short Term</t>
  </si>
  <si>
    <t>Contract Assets - Long Term</t>
  </si>
  <si>
    <t>Equity % - Domestic</t>
  </si>
  <si>
    <t>Debt Securities % - Domestic</t>
  </si>
  <si>
    <t>Infrastructure Solutions Group</t>
  </si>
  <si>
    <t>Unallocated transactions</t>
  </si>
  <si>
    <t>Dell Technologies Inc | Income Statement | Thomson Reuters Eikon                                24-Jun-2019 13:20</t>
  </si>
  <si>
    <t>81 </t>
  </si>
  <si>
    <t>01-Feb-2019 </t>
  </si>
  <si>
    <t>Reporting Currency</t>
  </si>
  <si>
    <t>U.S. Dollar </t>
  </si>
  <si>
    <t>Consolidated</t>
  </si>
  <si>
    <t>Yes </t>
  </si>
  <si>
    <t>Accounting Standard</t>
  </si>
  <si>
    <t>U.S. GAAP </t>
  </si>
  <si>
    <t>0.55x</t>
  </si>
  <si>
    <t>(28-Dec) </t>
  </si>
  <si>
    <t>Amort. of Right-of-Use Intang.Assets,Sup</t>
  </si>
  <si>
    <t>Depreciation of Right-of-Use Assets,Sup.</t>
  </si>
  <si>
    <t>Interest Expense on Lease Liabs., Suppl.</t>
  </si>
  <si>
    <t>Dell Technologies Ord Shs Class C</t>
  </si>
  <si>
    <t>Exchange Offer</t>
  </si>
  <si>
    <t>Dell Technologies Inc | Balance Sheet | Thomson Reuters Eikon                                24-Jun-2019 13:31</t>
  </si>
  <si>
    <t>Right-of-Use Assets-Cap.Lease,Net-Suppl.</t>
  </si>
  <si>
    <t>Right-of-Use Assets-Cap.Lease,Gross-Sup.</t>
  </si>
  <si>
    <t>Right-of-Use Assets-Cap.Lease,Depr.-Sup.</t>
  </si>
  <si>
    <t>Right-of-Use Assets-Op.Lease, Net-Suppl.</t>
  </si>
  <si>
    <t>Right-of-Use Assets-Op.Lease, Gross-Sup.</t>
  </si>
  <si>
    <t>Right-of-Use Assets-Op.Lease, Depr.-Sup.</t>
  </si>
  <si>
    <t>Curr. Port. of LT Capital Leases, Suppl.</t>
  </si>
  <si>
    <t>Curr Port of LT Operating Leases, Suppl.</t>
  </si>
  <si>
    <t>Long-Term Operating Lease Liabs., Suppl.</t>
  </si>
  <si>
    <t>Operating Leases - Interest Cost</t>
  </si>
  <si>
    <t>Dell Technologies Inc | Cash Flow | Thomson Reuters Eikon                                24-Jun-2019 13:35</t>
  </si>
  <si>
    <t>Unusual Items</t>
  </si>
  <si>
    <t>Cash Dividends Paid - Common</t>
  </si>
  <si>
    <t>Dell Technologies Inc | Segments | Thomson Reuters Eikon                                24-Jun-2019 13:38</t>
  </si>
  <si>
    <t>Other businesses</t>
  </si>
  <si>
    <r>
      <t>(0.21%) </t>
    </r>
    <r>
      <rPr>
        <sz val="11"/>
        <color theme="1"/>
        <rFont val="Calibri"/>
        <family val="2"/>
        <scheme val="minor"/>
      </rPr>
      <t xml:space="preserve"> </t>
    </r>
  </si>
  <si>
    <r>
      <t>(3.06%) </t>
    </r>
    <r>
      <rPr>
        <sz val="11"/>
        <color theme="1"/>
        <rFont val="Calibri"/>
        <family val="2"/>
        <scheme val="minor"/>
      </rPr>
      <t xml:space="preserve"> </t>
    </r>
  </si>
  <si>
    <r>
      <t>(3.84%) 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</si>
</sst>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,##0_);[Red]\(#,##0\)"/>
    <numFmt numFmtId="165" formatCode="0.00%;[Red]\(0.00%\)"/>
    <numFmt numFmtId="166" formatCode="#,##0.0_);[Red]\(#,##0.0\)"/>
    <numFmt numFmtId="167" formatCode="#,##0.000"/>
    <numFmt numFmtId="168" formatCode="0.0%"/>
    <numFmt numFmtId="169" formatCode="_(* #,##0.00_);_(* \(#,##0.00\);_(* &quot;-&quot;??_);_(@_)"/>
    <numFmt numFmtId="170" formatCode="#,##0,"/>
    <numFmt numFmtId="171" formatCode="0_);\(0\)"/>
    <numFmt numFmtId="172" formatCode="0.0_);\(0.0\)"/>
    <numFmt numFmtId="173" formatCode="0.0"/>
    <numFmt numFmtId="174" formatCode="#,##0.00_);[Red]\(#,##0.00\)"/>
    <numFmt numFmtId="175" formatCode="#,##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Tahoma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Arial"/>
      <family val="2"/>
    </font>
    <font>
      <b/>
      <sz val="10"/>
      <name val="Tahoma"/>
      <family val="2"/>
      <charset val="186"/>
    </font>
    <font>
      <sz val="10"/>
      <name val="Arial"/>
      <family val="2"/>
      <charset val="186"/>
    </font>
    <font>
      <b/>
      <sz val="10"/>
      <color indexed="39"/>
      <name val="Arial"/>
      <family val="2"/>
      <charset val="186"/>
    </font>
    <font>
      <b/>
      <u/>
      <sz val="10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color indexed="9"/>
      <name val="Arial"/>
      <family val="2"/>
      <charset val="186"/>
    </font>
    <font>
      <sz val="10"/>
      <color indexed="9"/>
      <name val="Arial"/>
      <family val="2"/>
      <charset val="186"/>
    </font>
    <font>
      <i/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Tahoma"/>
      <family val="2"/>
    </font>
    <font>
      <b/>
      <sz val="10"/>
      <color indexed="12"/>
      <name val="Arial"/>
      <family val="2"/>
      <charset val="186"/>
    </font>
    <font>
      <b/>
      <vertAlign val="superscript"/>
      <sz val="10"/>
      <name val="Arial"/>
      <family val="2"/>
      <charset val="186"/>
    </font>
    <font>
      <vertAlign val="superscript"/>
      <sz val="10"/>
      <color indexed="8"/>
      <name val="Arial"/>
      <family val="2"/>
      <charset val="186"/>
    </font>
    <font>
      <sz val="10"/>
      <color theme="1"/>
      <name val="Arial"/>
      <family val="2"/>
      <charset val="186"/>
    </font>
    <font>
      <b/>
      <sz val="7"/>
      <color rgb="FF000000"/>
      <name val="Calibri"/>
      <family val="2"/>
      <charset val="186"/>
      <scheme val="minor"/>
    </font>
    <font>
      <b/>
      <sz val="7"/>
      <color rgb="FF333333"/>
      <name val="Calibri"/>
      <family val="2"/>
      <charset val="186"/>
      <scheme val="minor"/>
    </font>
    <font>
      <b/>
      <sz val="7"/>
      <color theme="1"/>
      <name val="Calibri"/>
      <family val="2"/>
      <charset val="186"/>
      <scheme val="minor"/>
    </font>
    <font>
      <b/>
      <sz val="7"/>
      <color rgb="FFFFFFFF"/>
      <name val="Calibri"/>
      <family val="2"/>
      <charset val="186"/>
      <scheme val="minor"/>
    </font>
    <font>
      <b/>
      <sz val="7"/>
      <color rgb="FF888888"/>
      <name val="Calibri"/>
      <family val="2"/>
      <charset val="186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BC4EA"/>
        <bgColor indexed="64"/>
      </patternFill>
    </fill>
    <fill>
      <patternFill patternType="solid">
        <fgColor rgb="FFF5F6FA"/>
        <bgColor indexed="64"/>
      </patternFill>
    </fill>
    <fill>
      <patternFill patternType="solid">
        <fgColor rgb="FFC5131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D7DE"/>
        <bgColor indexed="64"/>
      </patternFill>
    </fill>
    <fill>
      <patternFill patternType="solid">
        <fgColor rgb="FFE9EFF6"/>
        <bgColor indexed="64"/>
      </patternFill>
    </fill>
    <fill>
      <patternFill patternType="solid">
        <fgColor rgb="FFF2F4F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A2D09C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CCCCCC"/>
      </right>
      <top style="medium">
        <color rgb="FFC1C1C1"/>
      </top>
      <bottom style="medium">
        <color rgb="FFC1C1C1"/>
      </bottom>
      <diagonal/>
    </border>
    <border>
      <left/>
      <right/>
      <top style="medium">
        <color rgb="FFC1C1C1"/>
      </top>
      <bottom style="medium">
        <color rgb="FFC1C1C1"/>
      </bottom>
      <diagonal/>
    </border>
    <border>
      <left/>
      <right style="medium">
        <color rgb="FFCCCCCC"/>
      </right>
      <top style="medium">
        <color rgb="FFE5EBF4"/>
      </top>
      <bottom/>
      <diagonal/>
    </border>
    <border>
      <left/>
      <right/>
      <top style="medium">
        <color rgb="FFE5EBF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CCCCCC"/>
      </right>
      <top style="medium">
        <color rgb="FFE5EBF4"/>
      </top>
      <bottom style="medium">
        <color rgb="FFE5EBF4"/>
      </bottom>
      <diagonal/>
    </border>
    <border>
      <left/>
      <right/>
      <top style="medium">
        <color rgb="FFE5EBF4"/>
      </top>
      <bottom style="medium">
        <color rgb="FFE5EBF4"/>
      </bottom>
      <diagonal/>
    </border>
    <border>
      <left/>
      <right style="medium">
        <color rgb="FFFFFFFF"/>
      </right>
      <top style="medium">
        <color rgb="FFFFFFFF"/>
      </top>
      <bottom style="medium">
        <color rgb="FFE5EBF4"/>
      </bottom>
      <diagonal/>
    </border>
    <border>
      <left style="medium">
        <color rgb="FFFFFFFF"/>
      </left>
      <right/>
      <top style="medium">
        <color rgb="FFFFFFFF"/>
      </top>
      <bottom style="medium">
        <color rgb="FFE5EBF4"/>
      </bottom>
      <diagonal/>
    </border>
    <border>
      <left/>
      <right style="medium">
        <color rgb="FFCCCCCC"/>
      </right>
      <top/>
      <bottom/>
      <diagonal/>
    </border>
  </borders>
  <cellStyleXfs count="4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169" fontId="21" fillId="0" borderId="0" applyFont="0" applyFill="0" applyBorder="0" applyAlignment="0" applyProtection="0"/>
  </cellStyleXfs>
  <cellXfs count="151">
    <xf numFmtId="0" fontId="0" fillId="0" borderId="0" xfId="0"/>
    <xf numFmtId="0" fontId="19" fillId="0" borderId="0" xfId="0" applyFont="1"/>
    <xf numFmtId="164" fontId="19" fillId="34" borderId="14" xfId="0" applyNumberFormat="1" applyFont="1" applyFill="1" applyBorder="1" applyAlignment="1">
      <alignment horizontal="right"/>
    </xf>
    <xf numFmtId="0" fontId="19" fillId="37" borderId="0" xfId="0" applyFont="1" applyFill="1" applyAlignment="1">
      <alignment horizontal="left"/>
    </xf>
    <xf numFmtId="164" fontId="19" fillId="38" borderId="14" xfId="0" applyNumberFormat="1" applyFont="1" applyFill="1" applyBorder="1" applyAlignment="1">
      <alignment horizontal="right" wrapText="1"/>
    </xf>
    <xf numFmtId="164" fontId="19" fillId="34" borderId="14" xfId="0" applyNumberFormat="1" applyFont="1" applyFill="1" applyBorder="1" applyAlignment="1">
      <alignment horizontal="right" wrapText="1"/>
    </xf>
    <xf numFmtId="164" fontId="19" fillId="0" borderId="14" xfId="0" applyNumberFormat="1" applyFont="1" applyBorder="1" applyAlignment="1">
      <alignment horizontal="right" wrapText="1"/>
    </xf>
    <xf numFmtId="0" fontId="19" fillId="0" borderId="14" xfId="0" applyFont="1" applyBorder="1" applyAlignment="1">
      <alignment horizontal="left" wrapText="1"/>
    </xf>
    <xf numFmtId="0" fontId="22" fillId="0" borderId="0" xfId="43" applyFont="1" applyBorder="1"/>
    <xf numFmtId="0" fontId="23" fillId="0" borderId="0" xfId="43" applyFont="1"/>
    <xf numFmtId="0" fontId="25" fillId="0" borderId="0" xfId="43" applyFont="1" applyAlignment="1">
      <alignment horizontal="center"/>
    </xf>
    <xf numFmtId="0" fontId="26" fillId="0" borderId="0" xfId="43" applyFont="1" applyAlignment="1">
      <alignment horizontal="center"/>
    </xf>
    <xf numFmtId="167" fontId="26" fillId="0" borderId="0" xfId="43" applyNumberFormat="1" applyFont="1" applyAlignment="1">
      <alignment horizontal="center"/>
    </xf>
    <xf numFmtId="0" fontId="23" fillId="40" borderId="17" xfId="43" applyFont="1" applyFill="1" applyBorder="1"/>
    <xf numFmtId="0" fontId="23" fillId="40" borderId="15" xfId="43" applyFont="1" applyFill="1" applyBorder="1"/>
    <xf numFmtId="0" fontId="27" fillId="40" borderId="16" xfId="43" applyFont="1" applyFill="1" applyBorder="1" applyAlignment="1">
      <alignment horizontal="center"/>
    </xf>
    <xf numFmtId="0" fontId="23" fillId="0" borderId="0" xfId="43" applyFont="1" applyBorder="1"/>
    <xf numFmtId="0" fontId="28" fillId="40" borderId="20" xfId="43" applyFont="1" applyFill="1" applyBorder="1" applyAlignment="1">
      <alignment horizontal="center"/>
    </xf>
    <xf numFmtId="0" fontId="28" fillId="40" borderId="21" xfId="43" applyFont="1" applyFill="1" applyBorder="1" applyAlignment="1">
      <alignment horizontal="center"/>
    </xf>
    <xf numFmtId="168" fontId="29" fillId="40" borderId="22" xfId="44" applyNumberFormat="1" applyFont="1" applyFill="1" applyBorder="1"/>
    <xf numFmtId="170" fontId="23" fillId="0" borderId="0" xfId="45" applyNumberFormat="1" applyFont="1" applyBorder="1"/>
    <xf numFmtId="170" fontId="30" fillId="0" borderId="0" xfId="45" applyNumberFormat="1" applyFont="1" applyBorder="1" applyAlignment="1">
      <alignment horizontal="center"/>
    </xf>
    <xf numFmtId="0" fontId="30" fillId="0" borderId="0" xfId="43" applyFont="1" applyBorder="1" applyAlignment="1">
      <alignment horizontal="center"/>
    </xf>
    <xf numFmtId="0" fontId="25" fillId="0" borderId="0" xfId="43" applyFont="1" applyBorder="1" applyAlignment="1">
      <alignment horizontal="center"/>
    </xf>
    <xf numFmtId="0" fontId="23" fillId="0" borderId="0" xfId="43" applyFont="1" applyFill="1"/>
    <xf numFmtId="0" fontId="23" fillId="41" borderId="18" xfId="43" applyFont="1" applyFill="1" applyBorder="1"/>
    <xf numFmtId="3" fontId="30" fillId="41" borderId="0" xfId="43" applyNumberFormat="1" applyFont="1" applyFill="1" applyBorder="1" applyAlignment="1">
      <alignment horizontal="right"/>
    </xf>
    <xf numFmtId="0" fontId="23" fillId="41" borderId="0" xfId="43" applyFont="1" applyFill="1" applyBorder="1"/>
    <xf numFmtId="3" fontId="30" fillId="41" borderId="18" xfId="43" applyNumberFormat="1" applyFont="1" applyFill="1" applyBorder="1" applyAlignment="1">
      <alignment horizontal="right"/>
    </xf>
    <xf numFmtId="3" fontId="30" fillId="41" borderId="16" xfId="43" applyNumberFormat="1" applyFont="1" applyFill="1" applyBorder="1" applyAlignment="1">
      <alignment horizontal="right"/>
    </xf>
    <xf numFmtId="168" fontId="29" fillId="41" borderId="19" xfId="44" applyNumberFormat="1" applyFont="1" applyFill="1" applyBorder="1"/>
    <xf numFmtId="0" fontId="31" fillId="0" borderId="0" xfId="43" applyFont="1" applyFill="1"/>
    <xf numFmtId="0" fontId="31" fillId="0" borderId="0" xfId="43" applyFont="1" applyFill="1" applyAlignment="1">
      <alignment wrapText="1"/>
    </xf>
    <xf numFmtId="0" fontId="32" fillId="0" borderId="0" xfId="43" applyFont="1"/>
    <xf numFmtId="0" fontId="30" fillId="0" borderId="0" xfId="43" applyFont="1" applyFill="1"/>
    <xf numFmtId="2" fontId="23" fillId="41" borderId="0" xfId="43" applyNumberFormat="1" applyFont="1" applyFill="1" applyBorder="1"/>
    <xf numFmtId="0" fontId="23" fillId="41" borderId="0" xfId="43" applyFont="1" applyFill="1"/>
    <xf numFmtId="0" fontId="23" fillId="0" borderId="19" xfId="43" applyFont="1" applyFill="1" applyBorder="1"/>
    <xf numFmtId="2" fontId="30" fillId="41" borderId="0" xfId="43" applyNumberFormat="1" applyFont="1" applyFill="1" applyBorder="1"/>
    <xf numFmtId="0" fontId="30" fillId="41" borderId="0" xfId="43" applyFont="1" applyFill="1"/>
    <xf numFmtId="2" fontId="30" fillId="41" borderId="18" xfId="43" applyNumberFormat="1" applyFont="1" applyFill="1" applyBorder="1"/>
    <xf numFmtId="0" fontId="30" fillId="0" borderId="19" xfId="43" applyFont="1" applyFill="1" applyBorder="1"/>
    <xf numFmtId="0" fontId="30" fillId="0" borderId="0" xfId="43" applyFont="1"/>
    <xf numFmtId="172" fontId="30" fillId="41" borderId="0" xfId="43" applyNumberFormat="1" applyFont="1" applyFill="1" applyBorder="1"/>
    <xf numFmtId="171" fontId="30" fillId="41" borderId="0" xfId="43" applyNumberFormat="1" applyFont="1" applyFill="1" applyBorder="1"/>
    <xf numFmtId="171" fontId="30" fillId="0" borderId="19" xfId="43" applyNumberFormat="1" applyFont="1" applyFill="1" applyBorder="1"/>
    <xf numFmtId="0" fontId="30" fillId="0" borderId="0" xfId="43" applyFont="1" applyBorder="1"/>
    <xf numFmtId="172" fontId="23" fillId="41" borderId="0" xfId="43" applyNumberFormat="1" applyFont="1" applyFill="1" applyBorder="1" applyAlignment="1">
      <alignment horizontal="right"/>
    </xf>
    <xf numFmtId="173" fontId="23" fillId="41" borderId="0" xfId="43" applyNumberFormat="1" applyFont="1" applyFill="1" applyBorder="1" applyAlignment="1">
      <alignment horizontal="right"/>
    </xf>
    <xf numFmtId="3" fontId="23" fillId="41" borderId="18" xfId="43" applyNumberFormat="1" applyFont="1" applyFill="1" applyBorder="1" applyAlignment="1">
      <alignment horizontal="right"/>
    </xf>
    <xf numFmtId="3" fontId="23" fillId="41" borderId="0" xfId="43" applyNumberFormat="1" applyFont="1" applyFill="1" applyBorder="1" applyAlignment="1">
      <alignment horizontal="right"/>
    </xf>
    <xf numFmtId="168" fontId="23" fillId="41" borderId="18" xfId="43" applyNumberFormat="1" applyFont="1" applyFill="1" applyBorder="1" applyAlignment="1">
      <alignment horizontal="right"/>
    </xf>
    <xf numFmtId="168" fontId="23" fillId="41" borderId="0" xfId="43" applyNumberFormat="1" applyFont="1" applyFill="1" applyBorder="1" applyAlignment="1">
      <alignment horizontal="right"/>
    </xf>
    <xf numFmtId="2" fontId="23" fillId="41" borderId="16" xfId="43" applyNumberFormat="1" applyFont="1" applyFill="1" applyBorder="1"/>
    <xf numFmtId="0" fontId="23" fillId="41" borderId="15" xfId="43" applyFont="1" applyFill="1" applyBorder="1"/>
    <xf numFmtId="0" fontId="23" fillId="0" borderId="17" xfId="43" applyFont="1" applyFill="1" applyBorder="1"/>
    <xf numFmtId="168" fontId="30" fillId="41" borderId="0" xfId="1" applyNumberFormat="1" applyFont="1" applyFill="1" applyBorder="1"/>
    <xf numFmtId="168" fontId="30" fillId="41" borderId="0" xfId="1" applyNumberFormat="1" applyFont="1" applyFill="1"/>
    <xf numFmtId="168" fontId="30" fillId="41" borderId="18" xfId="1" applyNumberFormat="1" applyFont="1" applyFill="1" applyBorder="1"/>
    <xf numFmtId="168" fontId="30" fillId="41" borderId="0" xfId="44" applyNumberFormat="1" applyFont="1" applyFill="1" applyBorder="1"/>
    <xf numFmtId="168" fontId="30" fillId="41" borderId="0" xfId="43" applyNumberFormat="1" applyFont="1" applyFill="1"/>
    <xf numFmtId="9" fontId="30" fillId="0" borderId="19" xfId="43" applyNumberFormat="1" applyFont="1" applyFill="1" applyBorder="1"/>
    <xf numFmtId="168" fontId="30" fillId="0" borderId="0" xfId="43" applyNumberFormat="1" applyFont="1"/>
    <xf numFmtId="168" fontId="23" fillId="0" borderId="0" xfId="43" applyNumberFormat="1" applyFont="1"/>
    <xf numFmtId="168" fontId="30" fillId="41" borderId="21" xfId="44" applyNumberFormat="1" applyFont="1" applyFill="1" applyBorder="1"/>
    <xf numFmtId="168" fontId="30" fillId="0" borderId="22" xfId="43" applyNumberFormat="1" applyFont="1" applyFill="1" applyBorder="1"/>
    <xf numFmtId="3" fontId="30" fillId="41" borderId="16" xfId="43" applyNumberFormat="1" applyFont="1" applyFill="1" applyBorder="1"/>
    <xf numFmtId="0" fontId="30" fillId="0" borderId="17" xfId="43" applyFont="1" applyBorder="1"/>
    <xf numFmtId="4" fontId="30" fillId="41" borderId="0" xfId="1" applyNumberFormat="1" applyFont="1" applyFill="1" applyBorder="1"/>
    <xf numFmtId="4" fontId="34" fillId="41" borderId="0" xfId="43" applyNumberFormat="1" applyFont="1" applyFill="1" applyAlignment="1">
      <alignment horizontal="left"/>
    </xf>
    <xf numFmtId="4" fontId="30" fillId="41" borderId="18" xfId="1" applyNumberFormat="1" applyFont="1" applyFill="1" applyBorder="1"/>
    <xf numFmtId="0" fontId="30" fillId="0" borderId="19" xfId="43" applyFont="1" applyBorder="1"/>
    <xf numFmtId="4" fontId="34" fillId="41" borderId="0" xfId="43" applyNumberFormat="1" applyFont="1" applyFill="1" applyAlignment="1">
      <alignment horizontal="left" wrapText="1"/>
    </xf>
    <xf numFmtId="0" fontId="34" fillId="41" borderId="0" xfId="43" applyFont="1" applyFill="1" applyAlignment="1">
      <alignment horizontal="left" wrapText="1"/>
    </xf>
    <xf numFmtId="0" fontId="30" fillId="0" borderId="22" xfId="43" applyFont="1" applyBorder="1"/>
    <xf numFmtId="0" fontId="35" fillId="0" borderId="0" xfId="0" applyFont="1"/>
    <xf numFmtId="10" fontId="35" fillId="0" borderId="0" xfId="0" applyNumberFormat="1" applyFont="1"/>
    <xf numFmtId="4" fontId="23" fillId="0" borderId="0" xfId="43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37" borderId="0" xfId="0" applyFill="1" applyAlignment="1">
      <alignment horizontal="left" wrapText="1"/>
    </xf>
    <xf numFmtId="0" fontId="19" fillId="37" borderId="0" xfId="0" applyFont="1" applyFill="1" applyAlignment="1">
      <alignment horizontal="left" wrapText="1"/>
    </xf>
    <xf numFmtId="0" fontId="0" fillId="0" borderId="0" xfId="0"/>
    <xf numFmtId="0" fontId="19" fillId="0" borderId="14" xfId="0" applyFont="1" applyBorder="1" applyAlignment="1">
      <alignment horizontal="left" wrapText="1"/>
    </xf>
    <xf numFmtId="0" fontId="19" fillId="37" borderId="0" xfId="0" applyFont="1" applyFill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/>
    <xf numFmtId="0" fontId="19" fillId="0" borderId="14" xfId="0" applyFont="1" applyBorder="1" applyAlignment="1">
      <alignment horizontal="left" wrapText="1"/>
    </xf>
    <xf numFmtId="0" fontId="0" fillId="0" borderId="0" xfId="0"/>
    <xf numFmtId="165" fontId="19" fillId="0" borderId="14" xfId="0" applyNumberFormat="1" applyFont="1" applyBorder="1" applyAlignment="1">
      <alignment horizontal="right" wrapText="1"/>
    </xf>
    <xf numFmtId="0" fontId="0" fillId="0" borderId="0" xfId="0"/>
    <xf numFmtId="0" fontId="19" fillId="0" borderId="14" xfId="0" applyFont="1" applyBorder="1" applyAlignment="1">
      <alignment horizontal="left" wrapText="1"/>
    </xf>
    <xf numFmtId="165" fontId="19" fillId="34" borderId="14" xfId="0" applyNumberFormat="1" applyFont="1" applyFill="1" applyBorder="1" applyAlignment="1">
      <alignment horizontal="right" wrapText="1"/>
    </xf>
    <xf numFmtId="0" fontId="19" fillId="37" borderId="0" xfId="0" applyFont="1" applyFill="1" applyAlignment="1">
      <alignment horizontal="left"/>
    </xf>
    <xf numFmtId="0" fontId="19" fillId="38" borderId="13" xfId="0" applyFont="1" applyFill="1" applyBorder="1" applyAlignment="1">
      <alignment horizontal="left"/>
    </xf>
    <xf numFmtId="166" fontId="19" fillId="38" borderId="14" xfId="0" applyNumberFormat="1" applyFont="1" applyFill="1" applyBorder="1" applyAlignment="1">
      <alignment horizontal="right" wrapText="1"/>
    </xf>
    <xf numFmtId="166" fontId="19" fillId="34" borderId="14" xfId="0" applyNumberFormat="1" applyFont="1" applyFill="1" applyBorder="1" applyAlignment="1">
      <alignment horizontal="right" wrapText="1"/>
    </xf>
    <xf numFmtId="0" fontId="0" fillId="0" borderId="0" xfId="0"/>
    <xf numFmtId="0" fontId="19" fillId="0" borderId="0" xfId="0" applyFont="1"/>
    <xf numFmtId="166" fontId="19" fillId="0" borderId="14" xfId="0" applyNumberFormat="1" applyFont="1" applyBorder="1" applyAlignment="1">
      <alignment horizontal="right" wrapText="1"/>
    </xf>
    <xf numFmtId="0" fontId="19" fillId="0" borderId="14" xfId="0" applyFont="1" applyBorder="1" applyAlignment="1">
      <alignment horizontal="left" wrapText="1"/>
    </xf>
    <xf numFmtId="0" fontId="19" fillId="0" borderId="0" xfId="0" applyFont="1" applyAlignment="1">
      <alignment wrapText="1"/>
    </xf>
    <xf numFmtId="0" fontId="0" fillId="0" borderId="0" xfId="0"/>
    <xf numFmtId="0" fontId="18" fillId="0" borderId="0" xfId="0" applyFont="1"/>
    <xf numFmtId="0" fontId="20" fillId="33" borderId="10" xfId="0" applyFont="1" applyFill="1" applyBorder="1" applyAlignment="1">
      <alignment horizontal="right"/>
    </xf>
    <xf numFmtId="0" fontId="19" fillId="34" borderId="13" xfId="0" applyFont="1" applyFill="1" applyBorder="1" applyAlignment="1">
      <alignment horizontal="right"/>
    </xf>
    <xf numFmtId="165" fontId="19" fillId="0" borderId="14" xfId="0" applyNumberFormat="1" applyFont="1" applyBorder="1" applyAlignment="1">
      <alignment horizontal="right"/>
    </xf>
    <xf numFmtId="0" fontId="19" fillId="0" borderId="13" xfId="0" applyFont="1" applyBorder="1" applyAlignment="1">
      <alignment horizontal="left"/>
    </xf>
    <xf numFmtId="0" fontId="36" fillId="43" borderId="12" xfId="0" applyFont="1" applyFill="1" applyBorder="1" applyAlignment="1">
      <alignment horizontal="center" vertical="top"/>
    </xf>
    <xf numFmtId="0" fontId="37" fillId="42" borderId="12" xfId="0" applyFont="1" applyFill="1" applyBorder="1" applyAlignment="1">
      <alignment horizontal="center" vertical="top"/>
    </xf>
    <xf numFmtId="174" fontId="19" fillId="0" borderId="14" xfId="0" applyNumberFormat="1" applyFont="1" applyBorder="1" applyAlignment="1">
      <alignment horizontal="right" wrapText="1"/>
    </xf>
    <xf numFmtId="164" fontId="19" fillId="34" borderId="0" xfId="0" applyNumberFormat="1" applyFont="1" applyFill="1" applyAlignment="1">
      <alignment horizontal="right" wrapText="1"/>
    </xf>
    <xf numFmtId="0" fontId="19" fillId="39" borderId="13" xfId="0" applyFont="1" applyFill="1" applyBorder="1" applyAlignment="1">
      <alignment horizontal="left" indent="1"/>
    </xf>
    <xf numFmtId="0" fontId="19" fillId="38" borderId="13" xfId="0" applyFont="1" applyFill="1" applyBorder="1" applyAlignment="1">
      <alignment horizontal="left" wrapText="1"/>
    </xf>
    <xf numFmtId="0" fontId="38" fillId="34" borderId="11" xfId="0" applyFont="1" applyFill="1" applyBorder="1" applyAlignment="1">
      <alignment horizontal="left"/>
    </xf>
    <xf numFmtId="0" fontId="39" fillId="35" borderId="12" xfId="0" applyFont="1" applyFill="1" applyBorder="1" applyAlignment="1">
      <alignment horizontal="center" vertical="top"/>
    </xf>
    <xf numFmtId="0" fontId="40" fillId="36" borderId="12" xfId="0" applyFont="1" applyFill="1" applyBorder="1" applyAlignment="1">
      <alignment horizontal="center" vertical="top"/>
    </xf>
    <xf numFmtId="164" fontId="16" fillId="38" borderId="14" xfId="0" applyNumberFormat="1" applyFont="1" applyFill="1" applyBorder="1" applyAlignment="1">
      <alignment horizontal="right"/>
    </xf>
    <xf numFmtId="164" fontId="19" fillId="0" borderId="14" xfId="0" applyNumberFormat="1" applyFont="1" applyBorder="1" applyAlignment="1">
      <alignment horizontal="right"/>
    </xf>
    <xf numFmtId="164" fontId="19" fillId="34" borderId="14" xfId="0" applyNumberFormat="1" applyFont="1" applyFill="1" applyBorder="1" applyAlignment="1">
      <alignment horizontal="right" wrapText="1"/>
    </xf>
    <xf numFmtId="164" fontId="19" fillId="34" borderId="0" xfId="0" applyNumberFormat="1" applyFont="1" applyFill="1" applyBorder="1" applyAlignment="1">
      <alignment horizontal="right" wrapText="1"/>
    </xf>
    <xf numFmtId="0" fontId="19" fillId="39" borderId="13" xfId="0" applyFont="1" applyFill="1" applyBorder="1" applyAlignment="1">
      <alignment horizontal="left" wrapText="1" indent="1"/>
    </xf>
    <xf numFmtId="0" fontId="19" fillId="39" borderId="27" xfId="0" applyFont="1" applyFill="1" applyBorder="1" applyAlignment="1">
      <alignment horizontal="left" wrapText="1" indent="1"/>
    </xf>
    <xf numFmtId="0" fontId="19" fillId="0" borderId="24" xfId="0" applyFont="1" applyBorder="1" applyAlignment="1">
      <alignment horizontal="left"/>
    </xf>
    <xf numFmtId="0" fontId="19" fillId="0" borderId="23" xfId="0" applyFont="1" applyBorder="1" applyAlignment="1">
      <alignment horizontal="left"/>
    </xf>
    <xf numFmtId="0" fontId="16" fillId="38" borderId="24" xfId="0" applyFont="1" applyFill="1" applyBorder="1" applyAlignment="1">
      <alignment horizontal="left"/>
    </xf>
    <xf numFmtId="0" fontId="16" fillId="38" borderId="23" xfId="0" applyFont="1" applyFill="1" applyBorder="1" applyAlignment="1">
      <alignment horizontal="left"/>
    </xf>
    <xf numFmtId="0" fontId="19" fillId="0" borderId="14" xfId="0" applyFont="1" applyBorder="1" applyAlignment="1">
      <alignment horizontal="left"/>
    </xf>
    <xf numFmtId="0" fontId="19" fillId="0" borderId="13" xfId="0" applyFont="1" applyBorder="1" applyAlignment="1">
      <alignment horizontal="left"/>
    </xf>
    <xf numFmtId="0" fontId="20" fillId="33" borderId="26" xfId="0" applyFont="1" applyFill="1" applyBorder="1" applyAlignment="1">
      <alignment horizontal="center"/>
    </xf>
    <xf numFmtId="0" fontId="20" fillId="33" borderId="25" xfId="0" applyFont="1" applyFill="1" applyBorder="1" applyAlignment="1">
      <alignment horizontal="center"/>
    </xf>
    <xf numFmtId="0" fontId="24" fillId="0" borderId="0" xfId="43" applyFont="1" applyAlignment="1">
      <alignment horizontal="left"/>
    </xf>
    <xf numFmtId="0" fontId="25" fillId="0" borderId="0" xfId="43" applyFont="1" applyAlignment="1">
      <alignment horizontal="left"/>
    </xf>
    <xf numFmtId="0" fontId="27" fillId="40" borderId="18" xfId="43" applyFont="1" applyFill="1" applyBorder="1" applyAlignment="1">
      <alignment horizontal="center"/>
    </xf>
    <xf numFmtId="0" fontId="23" fillId="0" borderId="0" xfId="43" applyFont="1" applyBorder="1" applyAlignment="1"/>
    <xf numFmtId="0" fontId="23" fillId="0" borderId="19" xfId="43" applyFont="1" applyBorder="1" applyAlignment="1"/>
    <xf numFmtId="0" fontId="33" fillId="0" borderId="0" xfId="43" applyFont="1" applyAlignment="1">
      <alignment horizontal="left" wrapText="1"/>
    </xf>
    <xf numFmtId="0" fontId="23" fillId="40" borderId="16" xfId="43" applyFont="1" applyFill="1" applyBorder="1"/>
    <xf numFmtId="0" fontId="27" fillId="40" borderId="0" xfId="43" applyFont="1" applyFill="1" applyBorder="1" applyAlignment="1">
      <alignment horizontal="center"/>
    </xf>
    <xf numFmtId="175" fontId="30" fillId="41" borderId="18" xfId="43" applyNumberFormat="1" applyFont="1" applyFill="1" applyBorder="1" applyAlignment="1">
      <alignment horizontal="right"/>
    </xf>
    <xf numFmtId="175" fontId="30" fillId="41" borderId="0" xfId="43" applyNumberFormat="1" applyFont="1" applyFill="1" applyBorder="1" applyAlignment="1">
      <alignment horizontal="right"/>
    </xf>
    <xf numFmtId="0" fontId="23" fillId="41" borderId="18" xfId="43" applyFont="1" applyFill="1" applyBorder="1" applyAlignment="1">
      <alignment horizontal="right"/>
    </xf>
    <xf numFmtId="0" fontId="23" fillId="41" borderId="0" xfId="43" applyFont="1" applyFill="1" applyBorder="1" applyAlignment="1">
      <alignment horizontal="right"/>
    </xf>
    <xf numFmtId="0" fontId="23" fillId="41" borderId="16" xfId="43" applyFont="1" applyFill="1" applyBorder="1"/>
    <xf numFmtId="0" fontId="30" fillId="41" borderId="18" xfId="43" applyFont="1" applyFill="1" applyBorder="1" applyAlignment="1">
      <alignment horizontal="right"/>
    </xf>
    <xf numFmtId="0" fontId="30" fillId="41" borderId="0" xfId="43" applyFont="1" applyFill="1" applyBorder="1" applyAlignment="1">
      <alignment horizontal="right"/>
    </xf>
    <xf numFmtId="0" fontId="30" fillId="41" borderId="20" xfId="43" applyFont="1" applyFill="1" applyBorder="1" applyAlignment="1">
      <alignment horizontal="right"/>
    </xf>
    <xf numFmtId="0" fontId="30" fillId="41" borderId="21" xfId="43" applyFont="1" applyFill="1" applyBorder="1" applyAlignment="1">
      <alignment horizontal="right"/>
    </xf>
    <xf numFmtId="4" fontId="30" fillId="41" borderId="20" xfId="1" applyNumberFormat="1" applyFont="1" applyFill="1" applyBorder="1"/>
    <xf numFmtId="4" fontId="30" fillId="41" borderId="21" xfId="1" applyNumberFormat="1" applyFont="1" applyFill="1" applyBorder="1"/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6" xfId="45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Percent" xfId="1" builtinId="5"/>
    <cellStyle name="Percent 7" xfId="44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546</xdr:colOff>
      <xdr:row>0</xdr:row>
      <xdr:rowOff>0</xdr:rowOff>
    </xdr:from>
    <xdr:to>
      <xdr:col>15</xdr:col>
      <xdr:colOff>366013</xdr:colOff>
      <xdr:row>26</xdr:row>
      <xdr:rowOff>55985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6" y="0"/>
          <a:ext cx="9509467" cy="48438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memmgpxj\Local%20Settings\Temporary%20Internet%20Files\OLKA2\EGL-AMC%20Budget%20Propos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l - AMC P &amp; 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6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4.5" x14ac:dyDescent="0.35"/>
  <cols>
    <col min="1" max="1" width="36.26953125" bestFit="1" customWidth="1"/>
    <col min="2" max="2" width="14.90625" style="103" customWidth="1"/>
    <col min="3" max="3" width="10.54296875" style="78" bestFit="1" customWidth="1"/>
    <col min="4" max="4" width="11.26953125" bestFit="1" customWidth="1"/>
    <col min="5" max="7" width="11.1796875" bestFit="1" customWidth="1"/>
    <col min="8" max="9" width="11.26953125" bestFit="1" customWidth="1"/>
  </cols>
  <sheetData>
    <row r="1" spans="1:9" s="103" customFormat="1" x14ac:dyDescent="0.35">
      <c r="A1" s="104" t="s">
        <v>458</v>
      </c>
      <c r="B1" s="104"/>
    </row>
    <row r="3" spans="1:9" x14ac:dyDescent="0.35">
      <c r="A3" s="1" t="s">
        <v>330</v>
      </c>
      <c r="B3" s="99"/>
      <c r="C3" s="1"/>
      <c r="E3">
        <f>B11/F11</f>
        <v>1.6737652838831221</v>
      </c>
    </row>
    <row r="4" spans="1:9" ht="15" thickBot="1" x14ac:dyDescent="0.4">
      <c r="A4" s="1" t="s">
        <v>1</v>
      </c>
      <c r="B4" s="99"/>
      <c r="C4" s="1"/>
    </row>
    <row r="5" spans="1:9" ht="15" thickBot="1" x14ac:dyDescent="0.4">
      <c r="A5" s="86"/>
      <c r="B5" s="105">
        <v>2019</v>
      </c>
      <c r="C5" s="105">
        <v>2018</v>
      </c>
      <c r="D5" s="105">
        <v>2017</v>
      </c>
      <c r="E5" s="105">
        <v>2016</v>
      </c>
      <c r="F5" s="105">
        <v>2015</v>
      </c>
      <c r="G5" s="105">
        <v>2014</v>
      </c>
      <c r="H5" s="105">
        <v>2013</v>
      </c>
      <c r="I5" s="105">
        <v>2012</v>
      </c>
    </row>
    <row r="6" spans="1:9" ht="14.25" customHeight="1" thickBot="1" x14ac:dyDescent="0.4">
      <c r="A6" s="115" t="s">
        <v>2</v>
      </c>
      <c r="B6" s="109" t="s">
        <v>459</v>
      </c>
      <c r="C6" s="110" t="s">
        <v>443</v>
      </c>
      <c r="D6" s="116" t="s">
        <v>3</v>
      </c>
      <c r="E6" s="117" t="s">
        <v>4</v>
      </c>
      <c r="F6" s="117" t="s">
        <v>4</v>
      </c>
      <c r="G6" s="117" t="s">
        <v>4</v>
      </c>
      <c r="H6" s="117" t="s">
        <v>4</v>
      </c>
      <c r="I6" s="117" t="s">
        <v>4</v>
      </c>
    </row>
    <row r="7" spans="1:9" ht="15" thickBot="1" x14ac:dyDescent="0.4">
      <c r="A7" s="106" t="s">
        <v>5</v>
      </c>
      <c r="B7" s="2" t="s">
        <v>460</v>
      </c>
      <c r="C7" s="2" t="s">
        <v>444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</row>
    <row r="8" spans="1:9" s="103" customFormat="1" ht="15" thickBot="1" x14ac:dyDescent="0.4">
      <c r="A8" s="106" t="s">
        <v>461</v>
      </c>
      <c r="B8" s="2" t="s">
        <v>462</v>
      </c>
      <c r="C8" s="2" t="s">
        <v>462</v>
      </c>
      <c r="D8" s="2" t="s">
        <v>462</v>
      </c>
      <c r="E8" s="2" t="s">
        <v>462</v>
      </c>
      <c r="F8" s="2" t="s">
        <v>462</v>
      </c>
      <c r="G8" s="2" t="s">
        <v>462</v>
      </c>
      <c r="H8" s="2" t="s">
        <v>462</v>
      </c>
      <c r="I8" s="2" t="s">
        <v>462</v>
      </c>
    </row>
    <row r="9" spans="1:9" s="103" customFormat="1" ht="15" thickBot="1" x14ac:dyDescent="0.4">
      <c r="A9" s="106" t="s">
        <v>463</v>
      </c>
      <c r="B9" s="2" t="s">
        <v>464</v>
      </c>
      <c r="C9" s="2" t="s">
        <v>464</v>
      </c>
      <c r="D9" s="2" t="s">
        <v>464</v>
      </c>
      <c r="E9" s="2" t="s">
        <v>464</v>
      </c>
      <c r="F9" s="2" t="s">
        <v>464</v>
      </c>
      <c r="G9" s="2" t="s">
        <v>464</v>
      </c>
      <c r="H9" s="2" t="s">
        <v>464</v>
      </c>
      <c r="I9" s="2" t="s">
        <v>464</v>
      </c>
    </row>
    <row r="10" spans="1:9" s="103" customFormat="1" ht="15" thickBot="1" x14ac:dyDescent="0.4">
      <c r="A10" s="106" t="s">
        <v>465</v>
      </c>
      <c r="B10" s="2" t="s">
        <v>466</v>
      </c>
      <c r="C10" s="2" t="s">
        <v>466</v>
      </c>
      <c r="D10" s="2" t="s">
        <v>466</v>
      </c>
      <c r="E10" s="2" t="s">
        <v>466</v>
      </c>
      <c r="F10" s="2" t="s">
        <v>466</v>
      </c>
      <c r="G10" s="2" t="s">
        <v>466</v>
      </c>
      <c r="H10" s="2" t="s">
        <v>466</v>
      </c>
      <c r="I10" s="2" t="s">
        <v>466</v>
      </c>
    </row>
    <row r="11" spans="1:9" ht="15" thickBot="1" x14ac:dyDescent="0.4">
      <c r="A11" s="95" t="s">
        <v>329</v>
      </c>
      <c r="B11" s="4">
        <v>90621</v>
      </c>
      <c r="C11" s="4">
        <v>79040</v>
      </c>
      <c r="D11" s="4">
        <v>62164</v>
      </c>
      <c r="E11" s="4">
        <v>50911</v>
      </c>
      <c r="F11" s="4">
        <v>54142</v>
      </c>
      <c r="G11" s="4">
        <v>56377</v>
      </c>
      <c r="H11" s="4">
        <v>56940</v>
      </c>
      <c r="I11" s="4">
        <v>62071</v>
      </c>
    </row>
    <row r="12" spans="1:9" ht="15" thickBot="1" x14ac:dyDescent="0.4">
      <c r="A12" s="113" t="s">
        <v>328</v>
      </c>
      <c r="B12" s="5">
        <v>90621</v>
      </c>
      <c r="C12" s="5">
        <v>79040</v>
      </c>
      <c r="D12" s="5">
        <v>62164</v>
      </c>
      <c r="E12" s="5">
        <v>50911</v>
      </c>
      <c r="F12" s="5">
        <v>54142</v>
      </c>
      <c r="G12" s="5">
        <v>56377</v>
      </c>
      <c r="H12" s="5">
        <v>56940</v>
      </c>
      <c r="I12" s="5">
        <v>62071</v>
      </c>
    </row>
    <row r="13" spans="1:9" ht="15" thickBot="1" x14ac:dyDescent="0.4">
      <c r="A13" s="108" t="s">
        <v>327</v>
      </c>
      <c r="B13" s="6" t="s">
        <v>16</v>
      </c>
      <c r="C13" s="6" t="s">
        <v>16</v>
      </c>
      <c r="D13" s="6" t="s">
        <v>16</v>
      </c>
      <c r="E13" s="6" t="s">
        <v>16</v>
      </c>
      <c r="F13" s="6" t="s">
        <v>16</v>
      </c>
      <c r="G13" s="6" t="s">
        <v>16</v>
      </c>
      <c r="H13" s="6" t="s">
        <v>16</v>
      </c>
      <c r="I13" s="6" t="s">
        <v>16</v>
      </c>
    </row>
    <row r="14" spans="1:9" ht="15" thickBot="1" x14ac:dyDescent="0.4">
      <c r="A14" s="108" t="s">
        <v>326</v>
      </c>
      <c r="B14" s="6">
        <v>90621</v>
      </c>
      <c r="C14" s="6">
        <v>79040</v>
      </c>
      <c r="D14" s="6">
        <v>62164</v>
      </c>
      <c r="E14" s="6">
        <v>50911</v>
      </c>
      <c r="F14" s="6">
        <v>54142</v>
      </c>
      <c r="G14" s="6">
        <v>56377</v>
      </c>
      <c r="H14" s="6">
        <v>56940</v>
      </c>
      <c r="I14" s="6">
        <v>62071</v>
      </c>
    </row>
    <row r="15" spans="1:9" ht="15" thickBot="1" x14ac:dyDescent="0.4">
      <c r="A15" s="95" t="s">
        <v>325</v>
      </c>
      <c r="B15" s="4">
        <v>65568</v>
      </c>
      <c r="C15" s="4">
        <v>58503</v>
      </c>
      <c r="D15" s="4">
        <v>48515</v>
      </c>
      <c r="E15" s="4">
        <v>42524</v>
      </c>
      <c r="F15" s="4">
        <v>45246</v>
      </c>
      <c r="G15" s="4">
        <v>46993</v>
      </c>
      <c r="H15" s="4" t="s">
        <v>16</v>
      </c>
      <c r="I15" s="4" t="s">
        <v>16</v>
      </c>
    </row>
    <row r="16" spans="1:9" ht="15" thickBot="1" x14ac:dyDescent="0.4">
      <c r="A16" s="113" t="s">
        <v>324</v>
      </c>
      <c r="B16" s="5">
        <v>65568</v>
      </c>
      <c r="C16" s="5">
        <v>58503</v>
      </c>
      <c r="D16" s="5">
        <v>48515</v>
      </c>
      <c r="E16" s="5">
        <v>42524</v>
      </c>
      <c r="F16" s="5">
        <v>45246</v>
      </c>
      <c r="G16" s="5">
        <v>46993</v>
      </c>
      <c r="H16" s="5" t="s">
        <v>16</v>
      </c>
      <c r="I16" s="5" t="s">
        <v>16</v>
      </c>
    </row>
    <row r="17" spans="1:9" ht="15" thickBot="1" x14ac:dyDescent="0.4">
      <c r="A17" s="108" t="s">
        <v>323</v>
      </c>
      <c r="B17" s="6">
        <v>25053</v>
      </c>
      <c r="C17" s="6">
        <v>20537</v>
      </c>
      <c r="D17" s="6">
        <v>13649</v>
      </c>
      <c r="E17" s="6">
        <v>8387</v>
      </c>
      <c r="F17" s="6">
        <v>8896</v>
      </c>
      <c r="G17" s="6">
        <v>9384</v>
      </c>
      <c r="H17" s="6" t="s">
        <v>16</v>
      </c>
      <c r="I17" s="6" t="s">
        <v>16</v>
      </c>
    </row>
    <row r="18" spans="1:9" ht="15" thickBot="1" x14ac:dyDescent="0.4">
      <c r="A18" s="7"/>
      <c r="B18" s="101"/>
      <c r="C18" s="101"/>
      <c r="D18" s="101"/>
      <c r="E18" s="101"/>
      <c r="F18" s="101"/>
      <c r="G18" s="101"/>
      <c r="H18" s="101"/>
      <c r="I18" s="101"/>
    </row>
    <row r="19" spans="1:9" ht="15" thickBot="1" x14ac:dyDescent="0.4">
      <c r="A19" s="95" t="s">
        <v>322</v>
      </c>
      <c r="B19" s="4">
        <v>20494</v>
      </c>
      <c r="C19" s="4">
        <v>18523</v>
      </c>
      <c r="D19" s="4">
        <v>13048</v>
      </c>
      <c r="E19" s="4">
        <v>7851</v>
      </c>
      <c r="F19" s="4">
        <v>8272</v>
      </c>
      <c r="G19" s="4">
        <v>8906</v>
      </c>
      <c r="H19" s="4" t="s">
        <v>16</v>
      </c>
      <c r="I19" s="4" t="s">
        <v>16</v>
      </c>
    </row>
    <row r="20" spans="1:9" ht="15" thickBot="1" x14ac:dyDescent="0.4">
      <c r="A20" s="113" t="s">
        <v>321</v>
      </c>
      <c r="B20" s="5">
        <v>19351</v>
      </c>
      <c r="C20" s="5">
        <v>17478</v>
      </c>
      <c r="D20" s="5">
        <v>12276</v>
      </c>
      <c r="E20" s="5">
        <v>7257</v>
      </c>
      <c r="F20" s="5">
        <v>7690</v>
      </c>
      <c r="G20" s="5">
        <v>8676</v>
      </c>
      <c r="H20" s="5" t="s">
        <v>16</v>
      </c>
      <c r="I20" s="5" t="s">
        <v>16</v>
      </c>
    </row>
    <row r="21" spans="1:9" ht="15" thickBot="1" x14ac:dyDescent="0.4">
      <c r="A21" s="113" t="s">
        <v>320</v>
      </c>
      <c r="B21" s="5" t="s">
        <v>16</v>
      </c>
      <c r="C21" s="5" t="s">
        <v>16</v>
      </c>
      <c r="D21" s="5" t="s">
        <v>16</v>
      </c>
      <c r="E21" s="5" t="s">
        <v>16</v>
      </c>
      <c r="F21" s="5" t="s">
        <v>16</v>
      </c>
      <c r="G21" s="5">
        <v>230</v>
      </c>
      <c r="H21" s="5" t="s">
        <v>16</v>
      </c>
      <c r="I21" s="5" t="s">
        <v>16</v>
      </c>
    </row>
    <row r="22" spans="1:9" ht="15" thickBot="1" x14ac:dyDescent="0.4">
      <c r="A22" s="113" t="s">
        <v>319</v>
      </c>
      <c r="B22" s="5">
        <v>1143</v>
      </c>
      <c r="C22" s="5">
        <v>1045</v>
      </c>
      <c r="D22" s="5">
        <v>772</v>
      </c>
      <c r="E22" s="5">
        <v>594</v>
      </c>
      <c r="F22" s="5">
        <v>582</v>
      </c>
      <c r="G22" s="5" t="s">
        <v>16</v>
      </c>
      <c r="H22" s="5" t="s">
        <v>16</v>
      </c>
      <c r="I22" s="5" t="s">
        <v>16</v>
      </c>
    </row>
    <row r="23" spans="1:9" ht="15" thickBot="1" x14ac:dyDescent="0.4">
      <c r="A23" s="108" t="s">
        <v>318</v>
      </c>
      <c r="B23" s="6">
        <v>4552</v>
      </c>
      <c r="C23" s="6">
        <v>4317</v>
      </c>
      <c r="D23" s="6">
        <v>2572</v>
      </c>
      <c r="E23" s="6">
        <v>1031</v>
      </c>
      <c r="F23" s="6">
        <v>915</v>
      </c>
      <c r="G23" s="6">
        <v>1223</v>
      </c>
      <c r="H23" s="6" t="s">
        <v>16</v>
      </c>
      <c r="I23" s="6" t="s">
        <v>16</v>
      </c>
    </row>
    <row r="24" spans="1:9" ht="15" thickBot="1" x14ac:dyDescent="0.4">
      <c r="A24" s="108" t="s">
        <v>317</v>
      </c>
      <c r="B24" s="6" t="s">
        <v>16</v>
      </c>
      <c r="C24" s="6" t="s">
        <v>16</v>
      </c>
      <c r="D24" s="6" t="s">
        <v>16</v>
      </c>
      <c r="E24" s="6" t="s">
        <v>16</v>
      </c>
      <c r="F24" s="6" t="s">
        <v>16</v>
      </c>
      <c r="G24" s="6" t="s">
        <v>16</v>
      </c>
      <c r="H24" s="6" t="s">
        <v>16</v>
      </c>
      <c r="I24" s="6" t="s">
        <v>16</v>
      </c>
    </row>
    <row r="25" spans="1:9" ht="15" thickBot="1" x14ac:dyDescent="0.4">
      <c r="A25" s="108" t="s">
        <v>316</v>
      </c>
      <c r="B25" s="6" t="s">
        <v>16</v>
      </c>
      <c r="C25" s="6" t="s">
        <v>16</v>
      </c>
      <c r="D25" s="6" t="s">
        <v>16</v>
      </c>
      <c r="E25" s="6" t="s">
        <v>16</v>
      </c>
      <c r="F25" s="6" t="s">
        <v>16</v>
      </c>
      <c r="G25" s="6" t="s">
        <v>16</v>
      </c>
      <c r="H25" s="6" t="s">
        <v>16</v>
      </c>
      <c r="I25" s="6" t="s">
        <v>16</v>
      </c>
    </row>
    <row r="26" spans="1:9" ht="15" thickBot="1" x14ac:dyDescent="0.4">
      <c r="A26" s="108" t="s">
        <v>315</v>
      </c>
      <c r="B26" s="6" t="s">
        <v>16</v>
      </c>
      <c r="C26" s="6" t="s">
        <v>16</v>
      </c>
      <c r="D26" s="6" t="s">
        <v>16</v>
      </c>
      <c r="E26" s="6" t="s">
        <v>16</v>
      </c>
      <c r="F26" s="6" t="s">
        <v>16</v>
      </c>
      <c r="G26" s="6" t="s">
        <v>16</v>
      </c>
      <c r="H26" s="6" t="s">
        <v>16</v>
      </c>
      <c r="I26" s="6" t="s">
        <v>16</v>
      </c>
    </row>
    <row r="27" spans="1:9" ht="15" thickBot="1" x14ac:dyDescent="0.4">
      <c r="A27" s="108" t="s">
        <v>314</v>
      </c>
      <c r="B27" s="6" t="s">
        <v>16</v>
      </c>
      <c r="C27" s="6" t="s">
        <v>16</v>
      </c>
      <c r="D27" s="6" t="s">
        <v>16</v>
      </c>
      <c r="E27" s="6" t="s">
        <v>16</v>
      </c>
      <c r="F27" s="6" t="s">
        <v>16</v>
      </c>
      <c r="G27" s="6" t="s">
        <v>16</v>
      </c>
      <c r="H27" s="6" t="s">
        <v>16</v>
      </c>
      <c r="I27" s="6" t="s">
        <v>16</v>
      </c>
    </row>
    <row r="28" spans="1:9" ht="15" thickBot="1" x14ac:dyDescent="0.4">
      <c r="A28" s="108" t="s">
        <v>313</v>
      </c>
      <c r="B28" s="6" t="s">
        <v>16</v>
      </c>
      <c r="C28" s="6" t="s">
        <v>16</v>
      </c>
      <c r="D28" s="6" t="s">
        <v>16</v>
      </c>
      <c r="E28" s="6" t="s">
        <v>16</v>
      </c>
      <c r="F28" s="6" t="s">
        <v>16</v>
      </c>
      <c r="G28" s="6" t="s">
        <v>16</v>
      </c>
      <c r="H28" s="6" t="s">
        <v>16</v>
      </c>
      <c r="I28" s="6" t="s">
        <v>16</v>
      </c>
    </row>
    <row r="29" spans="1:9" ht="15" thickBot="1" x14ac:dyDescent="0.4">
      <c r="A29" s="95" t="s">
        <v>312</v>
      </c>
      <c r="B29" s="4">
        <v>198</v>
      </c>
      <c r="C29" s="4">
        <v>113</v>
      </c>
      <c r="D29" s="4">
        <v>756</v>
      </c>
      <c r="E29" s="4">
        <v>19</v>
      </c>
      <c r="F29" s="4">
        <v>25</v>
      </c>
      <c r="G29" s="4">
        <v>535</v>
      </c>
      <c r="H29" s="4" t="s">
        <v>16</v>
      </c>
      <c r="I29" s="4" t="s">
        <v>16</v>
      </c>
    </row>
    <row r="30" spans="1:9" s="79" customFormat="1" ht="15" thickBot="1" x14ac:dyDescent="0.4">
      <c r="A30" s="113" t="s">
        <v>445</v>
      </c>
      <c r="B30" s="5">
        <v>198</v>
      </c>
      <c r="C30" s="5">
        <v>113</v>
      </c>
      <c r="D30" s="5">
        <v>419</v>
      </c>
      <c r="E30" s="5">
        <v>19</v>
      </c>
      <c r="F30" s="5">
        <v>25</v>
      </c>
      <c r="G30" s="5">
        <v>535</v>
      </c>
      <c r="H30" s="5" t="s">
        <v>16</v>
      </c>
      <c r="I30" s="5" t="s">
        <v>16</v>
      </c>
    </row>
    <row r="31" spans="1:9" ht="15" thickBot="1" x14ac:dyDescent="0.4">
      <c r="A31" s="113" t="s">
        <v>311</v>
      </c>
      <c r="B31" s="5" t="s">
        <v>16</v>
      </c>
      <c r="C31" s="5" t="s">
        <v>16</v>
      </c>
      <c r="D31" s="5">
        <v>337</v>
      </c>
      <c r="E31" s="5">
        <v>0</v>
      </c>
      <c r="F31" s="5">
        <v>0</v>
      </c>
      <c r="G31" s="5" t="s">
        <v>16</v>
      </c>
      <c r="H31" s="5" t="s">
        <v>16</v>
      </c>
      <c r="I31" s="5" t="s">
        <v>16</v>
      </c>
    </row>
    <row r="32" spans="1:9" ht="15" thickBot="1" x14ac:dyDescent="0.4">
      <c r="A32" s="108" t="s">
        <v>310</v>
      </c>
      <c r="B32" s="6" t="s">
        <v>16</v>
      </c>
      <c r="C32" s="6" t="s">
        <v>16</v>
      </c>
      <c r="D32" s="6" t="s">
        <v>16</v>
      </c>
      <c r="E32" s="6" t="s">
        <v>16</v>
      </c>
      <c r="F32" s="6" t="s">
        <v>16</v>
      </c>
      <c r="G32" s="6" t="s">
        <v>16</v>
      </c>
      <c r="H32" s="6" t="s">
        <v>16</v>
      </c>
      <c r="I32" s="6" t="s">
        <v>16</v>
      </c>
    </row>
    <row r="33" spans="1:9" ht="15" thickBot="1" x14ac:dyDescent="0.4">
      <c r="A33" s="108" t="s">
        <v>309</v>
      </c>
      <c r="B33" s="6">
        <v>90812</v>
      </c>
      <c r="C33" s="6">
        <v>81456</v>
      </c>
      <c r="D33" s="6">
        <v>64891</v>
      </c>
      <c r="E33" s="6">
        <v>51425</v>
      </c>
      <c r="F33" s="6">
        <v>54458</v>
      </c>
      <c r="G33" s="6">
        <v>57657</v>
      </c>
      <c r="H33" s="6" t="s">
        <v>16</v>
      </c>
      <c r="I33" s="6" t="s">
        <v>16</v>
      </c>
    </row>
    <row r="34" spans="1:9" ht="15" thickBot="1" x14ac:dyDescent="0.4">
      <c r="A34" s="108" t="s">
        <v>308</v>
      </c>
      <c r="B34" s="6">
        <v>-191</v>
      </c>
      <c r="C34" s="6">
        <v>-2416</v>
      </c>
      <c r="D34" s="6">
        <v>-2727</v>
      </c>
      <c r="E34" s="6">
        <v>-514</v>
      </c>
      <c r="F34" s="6">
        <v>-316</v>
      </c>
      <c r="G34" s="6">
        <v>-1280</v>
      </c>
      <c r="H34" s="6" t="s">
        <v>16</v>
      </c>
      <c r="I34" s="6" t="s">
        <v>16</v>
      </c>
    </row>
    <row r="35" spans="1:9" ht="15" thickBot="1" x14ac:dyDescent="0.4">
      <c r="A35" s="95" t="s">
        <v>307</v>
      </c>
      <c r="B35" s="4">
        <v>-2488</v>
      </c>
      <c r="C35" s="4">
        <v>-2406</v>
      </c>
      <c r="D35" s="4">
        <v>-1751</v>
      </c>
      <c r="E35" s="4">
        <v>-680</v>
      </c>
      <c r="F35" s="4">
        <v>-807</v>
      </c>
      <c r="G35" s="4">
        <v>-413</v>
      </c>
      <c r="H35" s="4" t="s">
        <v>16</v>
      </c>
      <c r="I35" s="4" t="s">
        <v>16</v>
      </c>
    </row>
    <row r="36" spans="1:9" ht="15" thickBot="1" x14ac:dyDescent="0.4">
      <c r="A36" s="113" t="s">
        <v>306</v>
      </c>
      <c r="B36" s="5">
        <v>-2488</v>
      </c>
      <c r="C36" s="5">
        <v>-2406</v>
      </c>
      <c r="D36" s="5">
        <v>-1751</v>
      </c>
      <c r="E36" s="5">
        <v>-680</v>
      </c>
      <c r="F36" s="5">
        <v>-807</v>
      </c>
      <c r="G36" s="5">
        <v>-413</v>
      </c>
      <c r="H36" s="5" t="s">
        <v>16</v>
      </c>
      <c r="I36" s="5" t="s">
        <v>16</v>
      </c>
    </row>
    <row r="37" spans="1:9" ht="15" thickBot="1" x14ac:dyDescent="0.4">
      <c r="A37" s="95" t="s">
        <v>305</v>
      </c>
      <c r="B37" s="4">
        <v>524</v>
      </c>
      <c r="C37" s="4">
        <v>268</v>
      </c>
      <c r="D37" s="4">
        <v>41</v>
      </c>
      <c r="E37" s="4">
        <v>-70</v>
      </c>
      <c r="F37" s="4">
        <v>-58</v>
      </c>
      <c r="G37" s="4">
        <v>23</v>
      </c>
      <c r="H37" s="4" t="s">
        <v>16</v>
      </c>
      <c r="I37" s="4" t="s">
        <v>16</v>
      </c>
    </row>
    <row r="38" spans="1:9" s="80" customFormat="1" ht="15" thickBot="1" x14ac:dyDescent="0.4">
      <c r="A38" s="113" t="s">
        <v>446</v>
      </c>
      <c r="B38" s="5">
        <v>313</v>
      </c>
      <c r="C38" s="5">
        <v>207</v>
      </c>
      <c r="D38" s="5">
        <v>102</v>
      </c>
      <c r="E38" s="5">
        <v>39</v>
      </c>
      <c r="F38" s="5">
        <v>47</v>
      </c>
      <c r="G38" s="5">
        <v>62</v>
      </c>
      <c r="H38" s="5" t="s">
        <v>16</v>
      </c>
      <c r="I38" s="5" t="s">
        <v>16</v>
      </c>
    </row>
    <row r="39" spans="1:9" ht="15" thickBot="1" x14ac:dyDescent="0.4">
      <c r="A39" s="113" t="s">
        <v>304</v>
      </c>
      <c r="B39" s="5">
        <v>211</v>
      </c>
      <c r="C39" s="5">
        <v>61</v>
      </c>
      <c r="D39" s="5">
        <v>-61</v>
      </c>
      <c r="E39" s="5">
        <v>-109</v>
      </c>
      <c r="F39" s="5">
        <v>-105</v>
      </c>
      <c r="G39" s="5">
        <v>-39</v>
      </c>
      <c r="H39" s="5" t="s">
        <v>16</v>
      </c>
      <c r="I39" s="5" t="s">
        <v>16</v>
      </c>
    </row>
    <row r="40" spans="1:9" ht="15" thickBot="1" x14ac:dyDescent="0.4">
      <c r="A40" s="108" t="s">
        <v>303</v>
      </c>
      <c r="B40" s="6" t="s">
        <v>16</v>
      </c>
      <c r="C40" s="6" t="s">
        <v>16</v>
      </c>
      <c r="D40" s="6" t="s">
        <v>16</v>
      </c>
      <c r="E40" s="6" t="s">
        <v>16</v>
      </c>
      <c r="F40" s="6" t="s">
        <v>16</v>
      </c>
      <c r="G40" s="6" t="s">
        <v>16</v>
      </c>
      <c r="H40" s="6" t="s">
        <v>16</v>
      </c>
      <c r="I40" s="6" t="s">
        <v>16</v>
      </c>
    </row>
    <row r="41" spans="1:9" ht="15" thickBot="1" x14ac:dyDescent="0.4">
      <c r="A41" s="108" t="s">
        <v>302</v>
      </c>
      <c r="B41" s="6">
        <v>-1964</v>
      </c>
      <c r="C41" s="6">
        <v>-2138</v>
      </c>
      <c r="D41" s="6">
        <v>-1710</v>
      </c>
      <c r="E41" s="6">
        <v>-750</v>
      </c>
      <c r="F41" s="6">
        <v>-865</v>
      </c>
      <c r="G41" s="6">
        <v>-390</v>
      </c>
      <c r="H41" s="6" t="s">
        <v>16</v>
      </c>
      <c r="I41" s="6" t="s">
        <v>16</v>
      </c>
    </row>
    <row r="42" spans="1:9" ht="15" thickBot="1" x14ac:dyDescent="0.4">
      <c r="A42" s="108" t="s">
        <v>301</v>
      </c>
      <c r="B42" s="6" t="s">
        <v>16</v>
      </c>
      <c r="C42" s="6" t="s">
        <v>16</v>
      </c>
      <c r="D42" s="6" t="s">
        <v>16</v>
      </c>
      <c r="E42" s="6" t="s">
        <v>16</v>
      </c>
      <c r="F42" s="6" t="s">
        <v>16</v>
      </c>
      <c r="G42" s="6" t="s">
        <v>16</v>
      </c>
      <c r="H42" s="6" t="s">
        <v>16</v>
      </c>
      <c r="I42" s="6" t="s">
        <v>16</v>
      </c>
    </row>
    <row r="43" spans="1:9" ht="15" thickBot="1" x14ac:dyDescent="0.4">
      <c r="A43" s="95" t="s">
        <v>300</v>
      </c>
      <c r="B43" s="4">
        <v>-206</v>
      </c>
      <c r="C43" s="4">
        <v>-215</v>
      </c>
      <c r="D43" s="4">
        <v>-57</v>
      </c>
      <c r="E43" s="4">
        <v>-22</v>
      </c>
      <c r="F43" s="4">
        <v>-34</v>
      </c>
      <c r="G43" s="4">
        <v>-12</v>
      </c>
      <c r="H43" s="4" t="s">
        <v>16</v>
      </c>
      <c r="I43" s="4" t="s">
        <v>16</v>
      </c>
    </row>
    <row r="44" spans="1:9" ht="15" thickBot="1" x14ac:dyDescent="0.4">
      <c r="A44" s="113" t="s">
        <v>299</v>
      </c>
      <c r="B44" s="5">
        <v>-206</v>
      </c>
      <c r="C44" s="5">
        <v>-215</v>
      </c>
      <c r="D44" s="5">
        <v>-57</v>
      </c>
      <c r="E44" s="5">
        <v>-22</v>
      </c>
      <c r="F44" s="5">
        <v>-34</v>
      </c>
      <c r="G44" s="5">
        <v>-12</v>
      </c>
      <c r="H44" s="5" t="s">
        <v>16</v>
      </c>
      <c r="I44" s="5" t="s">
        <v>16</v>
      </c>
    </row>
    <row r="45" spans="1:9" ht="15" thickBot="1" x14ac:dyDescent="0.4">
      <c r="A45" s="108" t="s">
        <v>298</v>
      </c>
      <c r="B45" s="6">
        <v>-2361</v>
      </c>
      <c r="C45" s="6">
        <v>-4769</v>
      </c>
      <c r="D45" s="6">
        <v>-4494</v>
      </c>
      <c r="E45" s="6">
        <v>-1286</v>
      </c>
      <c r="F45" s="6">
        <v>-1215</v>
      </c>
      <c r="G45" s="6">
        <v>-1682</v>
      </c>
      <c r="H45" s="6">
        <v>2841</v>
      </c>
      <c r="I45" s="6">
        <v>4240</v>
      </c>
    </row>
    <row r="46" spans="1:9" ht="15" thickBot="1" x14ac:dyDescent="0.4">
      <c r="A46" s="108" t="s">
        <v>297</v>
      </c>
      <c r="B46" s="6">
        <v>-180</v>
      </c>
      <c r="C46" s="6">
        <v>-1343</v>
      </c>
      <c r="D46" s="6">
        <v>-1420</v>
      </c>
      <c r="E46" s="6">
        <v>-118</v>
      </c>
      <c r="F46" s="6">
        <v>-107</v>
      </c>
      <c r="G46" s="6">
        <v>23</v>
      </c>
      <c r="H46" s="6" t="s">
        <v>16</v>
      </c>
      <c r="I46" s="6" t="s">
        <v>16</v>
      </c>
    </row>
    <row r="47" spans="1:9" ht="15" thickBot="1" x14ac:dyDescent="0.4">
      <c r="A47" s="108" t="s">
        <v>296</v>
      </c>
      <c r="B47" s="6">
        <v>-2181</v>
      </c>
      <c r="C47" s="6">
        <v>-3426</v>
      </c>
      <c r="D47" s="6">
        <v>-3074</v>
      </c>
      <c r="E47" s="6">
        <v>-1168</v>
      </c>
      <c r="F47" s="6">
        <v>-1108</v>
      </c>
      <c r="G47" s="6">
        <v>-1705</v>
      </c>
      <c r="H47" s="6" t="s">
        <v>16</v>
      </c>
      <c r="I47" s="6" t="s">
        <v>16</v>
      </c>
    </row>
    <row r="48" spans="1:9" ht="15" thickBot="1" x14ac:dyDescent="0.4">
      <c r="A48" s="108" t="s">
        <v>62</v>
      </c>
      <c r="B48" s="6">
        <v>-129</v>
      </c>
      <c r="C48" s="6">
        <v>77</v>
      </c>
      <c r="D48" s="6">
        <v>-9</v>
      </c>
      <c r="E48" s="6">
        <v>0</v>
      </c>
      <c r="F48" s="6">
        <v>0</v>
      </c>
      <c r="G48" s="6" t="s">
        <v>16</v>
      </c>
      <c r="H48" s="6" t="s">
        <v>16</v>
      </c>
      <c r="I48" s="6" t="s">
        <v>16</v>
      </c>
    </row>
    <row r="49" spans="1:9" ht="15" thickBot="1" x14ac:dyDescent="0.4">
      <c r="A49" s="108" t="s">
        <v>295</v>
      </c>
      <c r="B49" s="6" t="s">
        <v>16</v>
      </c>
      <c r="C49" s="6" t="s">
        <v>16</v>
      </c>
      <c r="D49" s="6" t="s">
        <v>16</v>
      </c>
      <c r="E49" s="6" t="s">
        <v>16</v>
      </c>
      <c r="F49" s="6" t="s">
        <v>16</v>
      </c>
      <c r="G49" s="6" t="s">
        <v>16</v>
      </c>
      <c r="H49" s="6" t="s">
        <v>16</v>
      </c>
      <c r="I49" s="6" t="s">
        <v>16</v>
      </c>
    </row>
    <row r="50" spans="1:9" ht="15" thickBot="1" x14ac:dyDescent="0.4">
      <c r="A50" s="108" t="s">
        <v>294</v>
      </c>
      <c r="B50" s="6" t="s">
        <v>16</v>
      </c>
      <c r="C50" s="6" t="s">
        <v>16</v>
      </c>
      <c r="D50" s="6" t="s">
        <v>16</v>
      </c>
      <c r="E50" s="6" t="s">
        <v>16</v>
      </c>
      <c r="F50" s="6" t="s">
        <v>16</v>
      </c>
      <c r="G50" s="6" t="s">
        <v>16</v>
      </c>
      <c r="H50" s="6" t="s">
        <v>16</v>
      </c>
      <c r="I50" s="6" t="s">
        <v>16</v>
      </c>
    </row>
    <row r="51" spans="1:9" ht="15" thickBot="1" x14ac:dyDescent="0.4">
      <c r="A51" s="108" t="s">
        <v>293</v>
      </c>
      <c r="B51" s="6">
        <v>-2310</v>
      </c>
      <c r="C51" s="6">
        <v>-3349</v>
      </c>
      <c r="D51" s="6">
        <v>-3083</v>
      </c>
      <c r="E51" s="6">
        <v>-1168</v>
      </c>
      <c r="F51" s="6">
        <v>-1108</v>
      </c>
      <c r="G51" s="6">
        <v>-1705</v>
      </c>
      <c r="H51" s="6" t="s">
        <v>16</v>
      </c>
      <c r="I51" s="6" t="s">
        <v>16</v>
      </c>
    </row>
    <row r="52" spans="1:9" ht="15" thickBot="1" x14ac:dyDescent="0.4">
      <c r="A52" s="101"/>
      <c r="B52" s="101"/>
      <c r="C52" s="101"/>
      <c r="D52" s="101"/>
      <c r="E52" s="101"/>
      <c r="F52" s="101"/>
      <c r="G52" s="101"/>
      <c r="H52" s="101"/>
      <c r="I52" s="101"/>
    </row>
    <row r="53" spans="1:9" ht="15" thickBot="1" x14ac:dyDescent="0.4">
      <c r="A53" s="108" t="s">
        <v>292</v>
      </c>
      <c r="B53" s="6" t="s">
        <v>16</v>
      </c>
      <c r="C53" s="6" t="s">
        <v>16</v>
      </c>
      <c r="D53" s="6" t="s">
        <v>16</v>
      </c>
      <c r="E53" s="6" t="s">
        <v>16</v>
      </c>
      <c r="F53" s="6" t="s">
        <v>16</v>
      </c>
      <c r="G53" s="6" t="s">
        <v>16</v>
      </c>
      <c r="H53" s="6" t="s">
        <v>16</v>
      </c>
      <c r="I53" s="6" t="s">
        <v>16</v>
      </c>
    </row>
    <row r="54" spans="1:9" ht="15" thickBot="1" x14ac:dyDescent="0.4">
      <c r="A54" s="108" t="s">
        <v>291</v>
      </c>
      <c r="B54" s="6">
        <v>0</v>
      </c>
      <c r="C54" s="6">
        <v>0</v>
      </c>
      <c r="D54" s="6">
        <v>1916</v>
      </c>
      <c r="E54" s="6">
        <v>64</v>
      </c>
      <c r="F54" s="6">
        <v>-113</v>
      </c>
      <c r="G54" s="6" t="s">
        <v>16</v>
      </c>
      <c r="H54" s="6" t="s">
        <v>16</v>
      </c>
      <c r="I54" s="6" t="s">
        <v>16</v>
      </c>
    </row>
    <row r="55" spans="1:9" ht="15" thickBot="1" x14ac:dyDescent="0.4">
      <c r="A55" s="108" t="s">
        <v>290</v>
      </c>
      <c r="B55" s="6" t="s">
        <v>16</v>
      </c>
      <c r="C55" s="6">
        <v>500</v>
      </c>
      <c r="D55" s="6" t="s">
        <v>16</v>
      </c>
      <c r="E55" s="6" t="s">
        <v>16</v>
      </c>
      <c r="F55" s="6" t="s">
        <v>16</v>
      </c>
      <c r="G55" s="6" t="s">
        <v>16</v>
      </c>
      <c r="H55" s="6" t="s">
        <v>16</v>
      </c>
      <c r="I55" s="6" t="s">
        <v>16</v>
      </c>
    </row>
    <row r="56" spans="1:9" ht="15" thickBot="1" x14ac:dyDescent="0.4">
      <c r="A56" s="108" t="s">
        <v>289</v>
      </c>
      <c r="B56" s="6" t="s">
        <v>16</v>
      </c>
      <c r="C56" s="6" t="s">
        <v>16</v>
      </c>
      <c r="D56" s="6" t="s">
        <v>16</v>
      </c>
      <c r="E56" s="6" t="s">
        <v>16</v>
      </c>
      <c r="F56" s="6" t="s">
        <v>16</v>
      </c>
      <c r="G56" s="6" t="s">
        <v>16</v>
      </c>
      <c r="H56" s="6" t="s">
        <v>16</v>
      </c>
      <c r="I56" s="6" t="s">
        <v>16</v>
      </c>
    </row>
    <row r="57" spans="1:9" ht="15" thickBot="1" x14ac:dyDescent="0.4">
      <c r="A57" s="108" t="s">
        <v>288</v>
      </c>
      <c r="B57" s="6">
        <v>0</v>
      </c>
      <c r="C57" s="6">
        <v>500</v>
      </c>
      <c r="D57" s="6">
        <v>1916</v>
      </c>
      <c r="E57" s="6">
        <v>64</v>
      </c>
      <c r="F57" s="6">
        <v>-113</v>
      </c>
      <c r="G57" s="6" t="s">
        <v>16</v>
      </c>
      <c r="H57" s="6" t="s">
        <v>16</v>
      </c>
      <c r="I57" s="6" t="s">
        <v>16</v>
      </c>
    </row>
    <row r="58" spans="1:9" ht="15" thickBot="1" x14ac:dyDescent="0.4">
      <c r="A58" s="108" t="s">
        <v>287</v>
      </c>
      <c r="B58" s="6">
        <v>-2310</v>
      </c>
      <c r="C58" s="6">
        <v>-2849</v>
      </c>
      <c r="D58" s="6">
        <v>-1167</v>
      </c>
      <c r="E58" s="6">
        <v>-1104</v>
      </c>
      <c r="F58" s="6">
        <v>-1221</v>
      </c>
      <c r="G58" s="6">
        <v>-1705</v>
      </c>
      <c r="H58" s="6" t="s">
        <v>16</v>
      </c>
      <c r="I58" s="6" t="s">
        <v>16</v>
      </c>
    </row>
    <row r="59" spans="1:9" ht="15" thickBot="1" x14ac:dyDescent="0.4">
      <c r="A59" s="101"/>
      <c r="B59" s="101"/>
      <c r="C59" s="101"/>
      <c r="D59" s="101"/>
      <c r="E59" s="101"/>
      <c r="F59" s="101"/>
      <c r="G59" s="101"/>
      <c r="H59" s="101"/>
      <c r="I59" s="101"/>
    </row>
    <row r="60" spans="1:9" ht="15" thickBot="1" x14ac:dyDescent="0.4">
      <c r="A60" s="108" t="s">
        <v>286</v>
      </c>
      <c r="B60" s="6" t="s">
        <v>16</v>
      </c>
      <c r="C60" s="6" t="s">
        <v>16</v>
      </c>
      <c r="D60" s="6" t="s">
        <v>16</v>
      </c>
      <c r="E60" s="6" t="s">
        <v>16</v>
      </c>
      <c r="F60" s="6" t="s">
        <v>16</v>
      </c>
      <c r="G60" s="6" t="s">
        <v>16</v>
      </c>
      <c r="H60" s="6" t="s">
        <v>16</v>
      </c>
      <c r="I60" s="6" t="s">
        <v>16</v>
      </c>
    </row>
    <row r="61" spans="1:9" ht="15" thickBot="1" x14ac:dyDescent="0.4">
      <c r="A61" s="108" t="s">
        <v>285</v>
      </c>
      <c r="B61" s="6" t="s">
        <v>16</v>
      </c>
      <c r="C61" s="6" t="s">
        <v>16</v>
      </c>
      <c r="D61" s="6" t="s">
        <v>16</v>
      </c>
      <c r="E61" s="6" t="s">
        <v>16</v>
      </c>
      <c r="F61" s="6" t="s">
        <v>16</v>
      </c>
      <c r="G61" s="6" t="s">
        <v>16</v>
      </c>
      <c r="H61" s="6" t="s">
        <v>16</v>
      </c>
      <c r="I61" s="6" t="s">
        <v>16</v>
      </c>
    </row>
    <row r="62" spans="1:9" ht="15" thickBot="1" x14ac:dyDescent="0.4">
      <c r="A62" s="108" t="s">
        <v>284</v>
      </c>
      <c r="B62" s="6" t="s">
        <v>16</v>
      </c>
      <c r="C62" s="6" t="s">
        <v>16</v>
      </c>
      <c r="D62" s="6" t="s">
        <v>16</v>
      </c>
      <c r="E62" s="6" t="s">
        <v>16</v>
      </c>
      <c r="F62" s="6" t="s">
        <v>16</v>
      </c>
      <c r="G62" s="6" t="s">
        <v>16</v>
      </c>
      <c r="H62" s="6" t="s">
        <v>16</v>
      </c>
      <c r="I62" s="6" t="s">
        <v>16</v>
      </c>
    </row>
    <row r="63" spans="1:9" ht="15" thickBot="1" x14ac:dyDescent="0.4">
      <c r="A63" s="108" t="s">
        <v>283</v>
      </c>
      <c r="B63" s="6" t="s">
        <v>16</v>
      </c>
      <c r="C63" s="6" t="s">
        <v>16</v>
      </c>
      <c r="D63" s="6" t="s">
        <v>16</v>
      </c>
      <c r="E63" s="6" t="s">
        <v>16</v>
      </c>
      <c r="F63" s="6" t="s">
        <v>16</v>
      </c>
      <c r="G63" s="6" t="s">
        <v>16</v>
      </c>
      <c r="H63" s="6" t="s">
        <v>16</v>
      </c>
      <c r="I63" s="6" t="s">
        <v>16</v>
      </c>
    </row>
    <row r="64" spans="1:9" ht="15" thickBot="1" x14ac:dyDescent="0.4">
      <c r="A64" s="108" t="s">
        <v>282</v>
      </c>
      <c r="B64" s="6" t="s">
        <v>16</v>
      </c>
      <c r="C64" s="6" t="s">
        <v>16</v>
      </c>
      <c r="D64" s="6" t="s">
        <v>16</v>
      </c>
      <c r="E64" s="6" t="s">
        <v>16</v>
      </c>
      <c r="F64" s="6" t="s">
        <v>16</v>
      </c>
      <c r="G64" s="6" t="s">
        <v>16</v>
      </c>
      <c r="H64" s="6" t="s">
        <v>16</v>
      </c>
      <c r="I64" s="6" t="s">
        <v>16</v>
      </c>
    </row>
    <row r="65" spans="1:9" ht="15" thickBot="1" x14ac:dyDescent="0.4">
      <c r="A65" s="108" t="s">
        <v>281</v>
      </c>
      <c r="B65" s="6" t="s">
        <v>16</v>
      </c>
      <c r="C65" s="6" t="s">
        <v>16</v>
      </c>
      <c r="D65" s="6" t="s">
        <v>16</v>
      </c>
      <c r="E65" s="6" t="s">
        <v>16</v>
      </c>
      <c r="F65" s="6" t="s">
        <v>16</v>
      </c>
      <c r="G65" s="6" t="s">
        <v>16</v>
      </c>
      <c r="H65" s="6" t="s">
        <v>16</v>
      </c>
      <c r="I65" s="6" t="s">
        <v>16</v>
      </c>
    </row>
    <row r="66" spans="1:9" ht="15" thickBot="1" x14ac:dyDescent="0.4">
      <c r="A66" s="108" t="s">
        <v>280</v>
      </c>
      <c r="B66" s="6">
        <v>-2310</v>
      </c>
      <c r="C66" s="6">
        <v>-3349</v>
      </c>
      <c r="D66" s="6">
        <v>-3083</v>
      </c>
      <c r="E66" s="6">
        <v>-1168</v>
      </c>
      <c r="F66" s="6">
        <v>-1108</v>
      </c>
      <c r="G66" s="6">
        <v>-1705</v>
      </c>
      <c r="H66" s="6" t="s">
        <v>16</v>
      </c>
      <c r="I66" s="6" t="s">
        <v>16</v>
      </c>
    </row>
    <row r="67" spans="1:9" ht="15" thickBot="1" x14ac:dyDescent="0.4">
      <c r="A67" s="108" t="s">
        <v>279</v>
      </c>
      <c r="B67" s="6">
        <v>-2310</v>
      </c>
      <c r="C67" s="6">
        <v>-2849</v>
      </c>
      <c r="D67" s="6">
        <v>-1167</v>
      </c>
      <c r="E67" s="6">
        <v>-1104</v>
      </c>
      <c r="F67" s="6">
        <v>-1221</v>
      </c>
      <c r="G67" s="6">
        <v>-1705</v>
      </c>
      <c r="H67" s="6">
        <v>2372</v>
      </c>
      <c r="I67" s="6">
        <v>3492</v>
      </c>
    </row>
    <row r="68" spans="1:9" ht="15" thickBot="1" x14ac:dyDescent="0.4">
      <c r="A68" s="108" t="s">
        <v>278</v>
      </c>
      <c r="B68" s="6">
        <v>781</v>
      </c>
      <c r="C68" s="6">
        <v>770</v>
      </c>
      <c r="D68" s="6">
        <v>687</v>
      </c>
      <c r="E68" s="6">
        <v>405</v>
      </c>
      <c r="F68" s="6">
        <v>404</v>
      </c>
      <c r="G68" s="6">
        <v>397</v>
      </c>
      <c r="H68" s="6">
        <v>405</v>
      </c>
      <c r="I68" s="6">
        <v>405</v>
      </c>
    </row>
    <row r="69" spans="1:9" ht="15" thickBot="1" x14ac:dyDescent="0.4">
      <c r="A69" s="108" t="s">
        <v>277</v>
      </c>
      <c r="B69" s="111">
        <v>-2.96</v>
      </c>
      <c r="C69" s="111">
        <v>-4.3499999999999996</v>
      </c>
      <c r="D69" s="111">
        <v>-4.49</v>
      </c>
      <c r="E69" s="111">
        <v>-2.88</v>
      </c>
      <c r="F69" s="111">
        <v>-2.74</v>
      </c>
      <c r="G69" s="111">
        <v>-4.29</v>
      </c>
      <c r="H69" s="111" t="s">
        <v>16</v>
      </c>
      <c r="I69" s="111" t="s">
        <v>16</v>
      </c>
    </row>
    <row r="70" spans="1:9" ht="15" thickBot="1" x14ac:dyDescent="0.4">
      <c r="A70" s="108" t="s">
        <v>276</v>
      </c>
      <c r="B70" s="111">
        <v>-2.96</v>
      </c>
      <c r="C70" s="111">
        <v>-3.7</v>
      </c>
      <c r="D70" s="111">
        <v>-1.7</v>
      </c>
      <c r="E70" s="111">
        <v>-2.73</v>
      </c>
      <c r="F70" s="111">
        <v>-3.02</v>
      </c>
      <c r="G70" s="111">
        <v>-4.29</v>
      </c>
      <c r="H70" s="111">
        <v>5.86</v>
      </c>
      <c r="I70" s="111">
        <v>8.6199999999999992</v>
      </c>
    </row>
    <row r="71" spans="1:9" ht="15" thickBot="1" x14ac:dyDescent="0.4">
      <c r="A71" s="108" t="s">
        <v>275</v>
      </c>
      <c r="B71" s="6" t="s">
        <v>16</v>
      </c>
      <c r="C71" s="6" t="s">
        <v>16</v>
      </c>
      <c r="D71" s="6">
        <v>0</v>
      </c>
      <c r="E71" s="6" t="s">
        <v>16</v>
      </c>
      <c r="F71" s="6">
        <v>0</v>
      </c>
      <c r="G71" s="6">
        <v>0</v>
      </c>
      <c r="H71" s="6" t="s">
        <v>16</v>
      </c>
      <c r="I71" s="6" t="s">
        <v>16</v>
      </c>
    </row>
    <row r="72" spans="1:9" ht="15" thickBot="1" x14ac:dyDescent="0.4">
      <c r="A72" s="108" t="s">
        <v>274</v>
      </c>
      <c r="B72" s="6">
        <v>-2310</v>
      </c>
      <c r="C72" s="6">
        <v>-2849</v>
      </c>
      <c r="D72" s="6">
        <v>-1167</v>
      </c>
      <c r="E72" s="6">
        <v>-1104</v>
      </c>
      <c r="F72" s="6">
        <v>-1221</v>
      </c>
      <c r="G72" s="6">
        <v>-1705</v>
      </c>
      <c r="H72" s="6" t="s">
        <v>16</v>
      </c>
      <c r="I72" s="6" t="s">
        <v>16</v>
      </c>
    </row>
    <row r="73" spans="1:9" ht="15" thickBot="1" x14ac:dyDescent="0.4">
      <c r="A73" s="108" t="s">
        <v>273</v>
      </c>
      <c r="B73" s="6">
        <v>781</v>
      </c>
      <c r="C73" s="6">
        <v>770</v>
      </c>
      <c r="D73" s="6">
        <v>687</v>
      </c>
      <c r="E73" s="6">
        <v>405</v>
      </c>
      <c r="F73" s="6">
        <v>404</v>
      </c>
      <c r="G73" s="6">
        <v>397</v>
      </c>
      <c r="H73" s="6">
        <v>405</v>
      </c>
      <c r="I73" s="6">
        <v>405</v>
      </c>
    </row>
    <row r="74" spans="1:9" ht="15" thickBot="1" x14ac:dyDescent="0.4">
      <c r="A74" s="108" t="s">
        <v>272</v>
      </c>
      <c r="B74" s="111">
        <v>-2.96</v>
      </c>
      <c r="C74" s="111">
        <v>-4.3499999999999996</v>
      </c>
      <c r="D74" s="111">
        <v>-4.49</v>
      </c>
      <c r="E74" s="111">
        <v>-2.88</v>
      </c>
      <c r="F74" s="111">
        <v>-2.74</v>
      </c>
      <c r="G74" s="111">
        <v>-4.29</v>
      </c>
      <c r="H74" s="111" t="s">
        <v>16</v>
      </c>
      <c r="I74" s="111" t="s">
        <v>16</v>
      </c>
    </row>
    <row r="75" spans="1:9" x14ac:dyDescent="0.35">
      <c r="A75" s="108" t="s">
        <v>271</v>
      </c>
      <c r="B75" s="111">
        <v>-2.96</v>
      </c>
      <c r="C75" s="111">
        <v>-3.7</v>
      </c>
      <c r="D75" s="111">
        <v>-1.7</v>
      </c>
      <c r="E75" s="111">
        <v>-2.73</v>
      </c>
      <c r="F75" s="111">
        <v>-3.02</v>
      </c>
      <c r="G75" s="111">
        <v>-4.29</v>
      </c>
      <c r="H75" s="111">
        <v>5.86</v>
      </c>
      <c r="I75" s="111">
        <v>8.6199999999999992</v>
      </c>
    </row>
    <row r="76" spans="1:9" ht="12" customHeight="1" thickBot="1" x14ac:dyDescent="0.4">
      <c r="A76" s="94" t="s">
        <v>83</v>
      </c>
      <c r="B76" s="94"/>
      <c r="C76" s="94"/>
      <c r="D76" s="94"/>
      <c r="E76" s="94"/>
      <c r="F76" s="94"/>
      <c r="G76" s="94"/>
      <c r="H76" s="94"/>
      <c r="I76" s="94"/>
    </row>
    <row r="77" spans="1:9" ht="15" thickBot="1" x14ac:dyDescent="0.4">
      <c r="A77" s="108" t="s">
        <v>270</v>
      </c>
      <c r="B77" s="111" t="s">
        <v>16</v>
      </c>
      <c r="C77" s="111" t="s">
        <v>16</v>
      </c>
      <c r="D77" s="111" t="s">
        <v>16</v>
      </c>
      <c r="E77" s="111" t="s">
        <v>16</v>
      </c>
      <c r="F77" s="111" t="s">
        <v>16</v>
      </c>
      <c r="G77" s="111" t="s">
        <v>16</v>
      </c>
      <c r="H77" s="111">
        <v>0</v>
      </c>
      <c r="I77" s="111">
        <v>0</v>
      </c>
    </row>
    <row r="78" spans="1:9" ht="15" thickBot="1" x14ac:dyDescent="0.4">
      <c r="A78" s="108" t="s">
        <v>269</v>
      </c>
      <c r="B78" s="111" t="s">
        <v>16</v>
      </c>
      <c r="C78" s="111" t="s">
        <v>16</v>
      </c>
      <c r="D78" s="111">
        <v>0</v>
      </c>
      <c r="E78" s="111">
        <v>0</v>
      </c>
      <c r="F78" s="111">
        <v>0</v>
      </c>
      <c r="G78" s="111">
        <v>0</v>
      </c>
      <c r="H78" s="111">
        <v>0</v>
      </c>
      <c r="I78" s="111">
        <v>0</v>
      </c>
    </row>
    <row r="79" spans="1:9" ht="15" thickBot="1" x14ac:dyDescent="0.4">
      <c r="A79" s="108" t="s">
        <v>268</v>
      </c>
      <c r="B79" s="111" t="s">
        <v>16</v>
      </c>
      <c r="C79" s="111" t="s">
        <v>16</v>
      </c>
      <c r="D79" s="111" t="s">
        <v>16</v>
      </c>
      <c r="E79" s="111" t="s">
        <v>16</v>
      </c>
      <c r="F79" s="111" t="s">
        <v>16</v>
      </c>
      <c r="G79" s="111" t="s">
        <v>16</v>
      </c>
      <c r="H79" s="111">
        <v>0</v>
      </c>
      <c r="I79" s="111">
        <v>0</v>
      </c>
    </row>
    <row r="80" spans="1:9" ht="15" thickBot="1" x14ac:dyDescent="0.4">
      <c r="A80" s="108" t="s">
        <v>267</v>
      </c>
      <c r="B80" s="111" t="s">
        <v>16</v>
      </c>
      <c r="C80" s="111" t="s">
        <v>16</v>
      </c>
      <c r="D80" s="111" t="s">
        <v>16</v>
      </c>
      <c r="E80" s="111" t="s">
        <v>16</v>
      </c>
      <c r="F80" s="111" t="s">
        <v>16</v>
      </c>
      <c r="G80" s="111" t="s">
        <v>16</v>
      </c>
      <c r="H80" s="111">
        <v>0</v>
      </c>
      <c r="I80" s="111">
        <v>0</v>
      </c>
    </row>
    <row r="81" spans="1:9" ht="15" thickBot="1" x14ac:dyDescent="0.4">
      <c r="A81" s="108" t="s">
        <v>266</v>
      </c>
      <c r="B81" s="111" t="s">
        <v>16</v>
      </c>
      <c r="C81" s="111" t="s">
        <v>16</v>
      </c>
      <c r="D81" s="111" t="s">
        <v>16</v>
      </c>
      <c r="E81" s="111" t="s">
        <v>16</v>
      </c>
      <c r="F81" s="111" t="s">
        <v>16</v>
      </c>
      <c r="G81" s="111" t="s">
        <v>16</v>
      </c>
      <c r="H81" s="111" t="s">
        <v>16</v>
      </c>
      <c r="I81" s="111" t="s">
        <v>16</v>
      </c>
    </row>
    <row r="82" spans="1:9" ht="15" thickBot="1" x14ac:dyDescent="0.4">
      <c r="A82" s="108" t="s">
        <v>265</v>
      </c>
      <c r="B82" s="111" t="s">
        <v>16</v>
      </c>
      <c r="C82" s="111" t="s">
        <v>16</v>
      </c>
      <c r="D82" s="111" t="s">
        <v>16</v>
      </c>
      <c r="E82" s="111" t="s">
        <v>16</v>
      </c>
      <c r="F82" s="111" t="s">
        <v>16</v>
      </c>
      <c r="G82" s="111" t="s">
        <v>16</v>
      </c>
      <c r="H82" s="111" t="s">
        <v>16</v>
      </c>
      <c r="I82" s="111" t="s">
        <v>16</v>
      </c>
    </row>
    <row r="83" spans="1:9" ht="15" thickBot="1" x14ac:dyDescent="0.4">
      <c r="A83" s="108" t="s">
        <v>264</v>
      </c>
      <c r="B83" s="111" t="s">
        <v>16</v>
      </c>
      <c r="C83" s="111" t="s">
        <v>16</v>
      </c>
      <c r="D83" s="111" t="s">
        <v>16</v>
      </c>
      <c r="E83" s="111" t="s">
        <v>16</v>
      </c>
      <c r="F83" s="111" t="s">
        <v>16</v>
      </c>
      <c r="G83" s="111" t="s">
        <v>16</v>
      </c>
      <c r="H83" s="111" t="s">
        <v>16</v>
      </c>
      <c r="I83" s="111" t="s">
        <v>16</v>
      </c>
    </row>
    <row r="84" spans="1:9" ht="15" thickBot="1" x14ac:dyDescent="0.4">
      <c r="A84" s="108" t="s">
        <v>263</v>
      </c>
      <c r="B84" s="111" t="s">
        <v>16</v>
      </c>
      <c r="C84" s="111" t="s">
        <v>16</v>
      </c>
      <c r="D84" s="111" t="s">
        <v>16</v>
      </c>
      <c r="E84" s="111" t="s">
        <v>16</v>
      </c>
      <c r="F84" s="111" t="s">
        <v>16</v>
      </c>
      <c r="G84" s="111" t="s">
        <v>16</v>
      </c>
      <c r="H84" s="111" t="s">
        <v>16</v>
      </c>
      <c r="I84" s="111" t="s">
        <v>16</v>
      </c>
    </row>
    <row r="85" spans="1:9" ht="15" thickBot="1" x14ac:dyDescent="0.4">
      <c r="A85" s="108" t="s">
        <v>262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</row>
    <row r="86" spans="1:9" ht="15" thickBot="1" x14ac:dyDescent="0.4">
      <c r="A86" s="108" t="s">
        <v>261</v>
      </c>
      <c r="B86" s="6" t="s">
        <v>16</v>
      </c>
      <c r="C86" s="6" t="s">
        <v>16</v>
      </c>
      <c r="D86" s="6" t="s">
        <v>16</v>
      </c>
      <c r="E86" s="6" t="s">
        <v>16</v>
      </c>
      <c r="F86" s="6" t="s">
        <v>16</v>
      </c>
      <c r="G86" s="6" t="s">
        <v>16</v>
      </c>
      <c r="H86" s="6" t="s">
        <v>16</v>
      </c>
      <c r="I86" s="6" t="s">
        <v>16</v>
      </c>
    </row>
    <row r="87" spans="1:9" ht="15" thickBot="1" x14ac:dyDescent="0.4">
      <c r="A87" s="108" t="s">
        <v>260</v>
      </c>
      <c r="B87" s="6" t="s">
        <v>16</v>
      </c>
      <c r="C87" s="6" t="s">
        <v>16</v>
      </c>
      <c r="D87" s="6" t="s">
        <v>16</v>
      </c>
      <c r="E87" s="6" t="s">
        <v>16</v>
      </c>
      <c r="F87" s="6" t="s">
        <v>16</v>
      </c>
      <c r="G87" s="6" t="s">
        <v>16</v>
      </c>
      <c r="H87" s="6" t="s">
        <v>16</v>
      </c>
      <c r="I87" s="6" t="s">
        <v>16</v>
      </c>
    </row>
    <row r="88" spans="1:9" ht="15" thickBot="1" x14ac:dyDescent="0.4">
      <c r="A88" s="108" t="s">
        <v>259</v>
      </c>
      <c r="B88" s="111" t="s">
        <v>16</v>
      </c>
      <c r="C88" s="111" t="s">
        <v>16</v>
      </c>
      <c r="D88" s="111" t="s">
        <v>16</v>
      </c>
      <c r="E88" s="111" t="s">
        <v>16</v>
      </c>
      <c r="F88" s="111" t="s">
        <v>16</v>
      </c>
      <c r="G88" s="111" t="s">
        <v>16</v>
      </c>
      <c r="H88" s="111" t="s">
        <v>16</v>
      </c>
      <c r="I88" s="111" t="s">
        <v>16</v>
      </c>
    </row>
    <row r="89" spans="1:9" ht="15" thickBot="1" x14ac:dyDescent="0.4">
      <c r="A89" s="108" t="s">
        <v>258</v>
      </c>
      <c r="B89" s="111" t="s">
        <v>16</v>
      </c>
      <c r="C89" s="111" t="s">
        <v>16</v>
      </c>
      <c r="D89" s="111" t="s">
        <v>16</v>
      </c>
      <c r="E89" s="111" t="s">
        <v>16</v>
      </c>
      <c r="F89" s="111" t="s">
        <v>16</v>
      </c>
      <c r="G89" s="111" t="s">
        <v>16</v>
      </c>
      <c r="H89" s="111" t="s">
        <v>16</v>
      </c>
      <c r="I89" s="111" t="s">
        <v>16</v>
      </c>
    </row>
    <row r="90" spans="1:9" ht="15" thickBot="1" x14ac:dyDescent="0.4">
      <c r="A90" s="108" t="s">
        <v>250</v>
      </c>
      <c r="B90" s="6" t="s">
        <v>16</v>
      </c>
      <c r="C90" s="6" t="s">
        <v>16</v>
      </c>
      <c r="D90" s="6" t="s">
        <v>16</v>
      </c>
      <c r="E90" s="6" t="s">
        <v>16</v>
      </c>
      <c r="F90" s="6" t="s">
        <v>16</v>
      </c>
      <c r="G90" s="6" t="s">
        <v>16</v>
      </c>
      <c r="H90" s="6" t="s">
        <v>16</v>
      </c>
      <c r="I90" s="6" t="s">
        <v>16</v>
      </c>
    </row>
    <row r="91" spans="1:9" ht="15" thickBot="1" x14ac:dyDescent="0.4">
      <c r="A91" s="108" t="s">
        <v>249</v>
      </c>
      <c r="B91" s="6" t="s">
        <v>16</v>
      </c>
      <c r="C91" s="6" t="s">
        <v>16</v>
      </c>
      <c r="D91" s="6" t="s">
        <v>16</v>
      </c>
      <c r="E91" s="6" t="s">
        <v>16</v>
      </c>
      <c r="F91" s="6" t="s">
        <v>16</v>
      </c>
      <c r="G91" s="6" t="s">
        <v>16</v>
      </c>
      <c r="H91" s="6" t="s">
        <v>16</v>
      </c>
      <c r="I91" s="6" t="s">
        <v>16</v>
      </c>
    </row>
    <row r="92" spans="1:9" ht="15" thickBot="1" x14ac:dyDescent="0.4">
      <c r="A92" s="108" t="s">
        <v>248</v>
      </c>
      <c r="B92" s="6" t="s">
        <v>16</v>
      </c>
      <c r="C92" s="6" t="s">
        <v>16</v>
      </c>
      <c r="D92" s="6" t="s">
        <v>16</v>
      </c>
      <c r="E92" s="6" t="s">
        <v>16</v>
      </c>
      <c r="F92" s="6" t="s">
        <v>16</v>
      </c>
      <c r="G92" s="6" t="s">
        <v>16</v>
      </c>
      <c r="H92" s="6" t="s">
        <v>16</v>
      </c>
      <c r="I92" s="6" t="s">
        <v>16</v>
      </c>
    </row>
    <row r="93" spans="1:9" ht="15" thickBot="1" x14ac:dyDescent="0.4">
      <c r="A93" s="108" t="s">
        <v>247</v>
      </c>
      <c r="B93" s="6" t="s">
        <v>16</v>
      </c>
      <c r="C93" s="6" t="s">
        <v>16</v>
      </c>
      <c r="D93" s="6" t="s">
        <v>16</v>
      </c>
      <c r="E93" s="6" t="s">
        <v>16</v>
      </c>
      <c r="F93" s="6" t="s">
        <v>16</v>
      </c>
      <c r="G93" s="6" t="s">
        <v>16</v>
      </c>
      <c r="H93" s="6" t="s">
        <v>16</v>
      </c>
      <c r="I93" s="6" t="s">
        <v>16</v>
      </c>
    </row>
    <row r="94" spans="1:9" ht="15" thickBot="1" x14ac:dyDescent="0.4">
      <c r="A94" s="108" t="s">
        <v>246</v>
      </c>
      <c r="B94" s="6" t="s">
        <v>16</v>
      </c>
      <c r="C94" s="6" t="s">
        <v>16</v>
      </c>
      <c r="D94" s="6" t="s">
        <v>16</v>
      </c>
      <c r="E94" s="6" t="s">
        <v>16</v>
      </c>
      <c r="F94" s="6" t="s">
        <v>16</v>
      </c>
      <c r="G94" s="6" t="s">
        <v>16</v>
      </c>
      <c r="H94" s="6" t="s">
        <v>16</v>
      </c>
      <c r="I94" s="6" t="s">
        <v>16</v>
      </c>
    </row>
    <row r="95" spans="1:9" ht="15" thickBot="1" x14ac:dyDescent="0.4">
      <c r="A95" s="108" t="s">
        <v>245</v>
      </c>
      <c r="B95" s="6">
        <v>17</v>
      </c>
      <c r="C95" s="6">
        <v>46</v>
      </c>
      <c r="D95" s="6">
        <v>122</v>
      </c>
      <c r="E95" s="6">
        <v>1</v>
      </c>
      <c r="F95" s="6">
        <v>21</v>
      </c>
      <c r="G95" s="6">
        <v>101</v>
      </c>
      <c r="H95" s="6" t="s">
        <v>16</v>
      </c>
      <c r="I95" s="6" t="s">
        <v>16</v>
      </c>
    </row>
    <row r="96" spans="1:9" ht="15" thickBot="1" x14ac:dyDescent="0.4">
      <c r="A96" s="108" t="s">
        <v>244</v>
      </c>
      <c r="B96" s="6">
        <v>2763</v>
      </c>
      <c r="C96" s="6">
        <v>2936</v>
      </c>
      <c r="D96" s="6">
        <v>4325</v>
      </c>
      <c r="E96" s="6">
        <v>764</v>
      </c>
      <c r="F96" s="6" t="s">
        <v>16</v>
      </c>
      <c r="G96" s="6" t="s">
        <v>16</v>
      </c>
      <c r="H96" s="6" t="s">
        <v>16</v>
      </c>
      <c r="I96" s="6" t="s">
        <v>16</v>
      </c>
    </row>
    <row r="97" spans="1:9" ht="15" thickBot="1" x14ac:dyDescent="0.4">
      <c r="A97" s="108" t="s">
        <v>243</v>
      </c>
      <c r="B97" s="6">
        <v>2780</v>
      </c>
      <c r="C97" s="6">
        <v>2982</v>
      </c>
      <c r="D97" s="6">
        <v>4447</v>
      </c>
      <c r="E97" s="6">
        <v>765</v>
      </c>
      <c r="F97" s="6">
        <v>21</v>
      </c>
      <c r="G97" s="6">
        <v>101</v>
      </c>
      <c r="H97" s="6" t="s">
        <v>16</v>
      </c>
      <c r="I97" s="6" t="s">
        <v>16</v>
      </c>
    </row>
    <row r="98" spans="1:9" ht="15" thickBot="1" x14ac:dyDescent="0.4">
      <c r="A98" s="108" t="s">
        <v>242</v>
      </c>
      <c r="B98" s="6">
        <v>2978</v>
      </c>
      <c r="C98" s="6">
        <v>3095</v>
      </c>
      <c r="D98" s="6">
        <v>5203</v>
      </c>
      <c r="E98" s="6">
        <v>784</v>
      </c>
      <c r="F98" s="6">
        <v>46</v>
      </c>
      <c r="G98" s="6">
        <v>636</v>
      </c>
      <c r="H98" s="6" t="s">
        <v>16</v>
      </c>
      <c r="I98" s="6" t="s">
        <v>16</v>
      </c>
    </row>
    <row r="99" spans="1:9" ht="15" thickBot="1" x14ac:dyDescent="0.4">
      <c r="A99" s="108" t="s">
        <v>241</v>
      </c>
      <c r="B99" s="6">
        <v>617</v>
      </c>
      <c r="C99" s="6">
        <v>-1674</v>
      </c>
      <c r="D99" s="6">
        <v>709</v>
      </c>
      <c r="E99" s="6">
        <v>-502</v>
      </c>
      <c r="F99" s="6">
        <v>-1169</v>
      </c>
      <c r="G99" s="6">
        <v>-1046</v>
      </c>
      <c r="H99" s="6" t="s">
        <v>16</v>
      </c>
      <c r="I99" s="6" t="s">
        <v>16</v>
      </c>
    </row>
    <row r="100" spans="1:9" ht="15" thickBot="1" x14ac:dyDescent="0.4">
      <c r="A100" s="108" t="s">
        <v>240</v>
      </c>
      <c r="B100" s="6">
        <v>1042</v>
      </c>
      <c r="C100" s="6">
        <v>1083</v>
      </c>
      <c r="D100" s="6">
        <v>1821</v>
      </c>
      <c r="E100" s="6">
        <v>274</v>
      </c>
      <c r="F100" s="6">
        <v>16</v>
      </c>
      <c r="G100" s="6">
        <v>223</v>
      </c>
      <c r="H100" s="6" t="s">
        <v>16</v>
      </c>
      <c r="I100" s="6" t="s">
        <v>16</v>
      </c>
    </row>
    <row r="101" spans="1:9" ht="15" thickBot="1" x14ac:dyDescent="0.4">
      <c r="A101" s="108" t="s">
        <v>239</v>
      </c>
      <c r="B101" s="6">
        <v>862</v>
      </c>
      <c r="C101" s="6">
        <v>-260</v>
      </c>
      <c r="D101" s="6">
        <v>401</v>
      </c>
      <c r="E101" s="6">
        <v>156</v>
      </c>
      <c r="F101" s="6">
        <v>-91</v>
      </c>
      <c r="G101" s="6">
        <v>246</v>
      </c>
      <c r="H101" s="6" t="s">
        <v>16</v>
      </c>
      <c r="I101" s="6" t="s">
        <v>16</v>
      </c>
    </row>
    <row r="102" spans="1:9" ht="15" thickBot="1" x14ac:dyDescent="0.4">
      <c r="A102" s="108" t="s">
        <v>238</v>
      </c>
      <c r="B102" s="6">
        <v>-245</v>
      </c>
      <c r="C102" s="6">
        <v>-1414</v>
      </c>
      <c r="D102" s="6">
        <v>308</v>
      </c>
      <c r="E102" s="6">
        <v>-658</v>
      </c>
      <c r="F102" s="6">
        <v>-1078</v>
      </c>
      <c r="G102" s="6">
        <v>-1292</v>
      </c>
      <c r="H102" s="6" t="s">
        <v>16</v>
      </c>
      <c r="I102" s="6" t="s">
        <v>16</v>
      </c>
    </row>
    <row r="103" spans="1:9" ht="15" thickBot="1" x14ac:dyDescent="0.4">
      <c r="A103" s="108" t="s">
        <v>237</v>
      </c>
      <c r="B103" s="6">
        <v>-374</v>
      </c>
      <c r="C103" s="6">
        <v>-1337</v>
      </c>
      <c r="D103" s="6">
        <v>299</v>
      </c>
      <c r="E103" s="6">
        <v>-658</v>
      </c>
      <c r="F103" s="6">
        <v>-1078</v>
      </c>
      <c r="G103" s="6">
        <v>-1292</v>
      </c>
      <c r="H103" s="6" t="s">
        <v>16</v>
      </c>
      <c r="I103" s="6" t="s">
        <v>16</v>
      </c>
    </row>
    <row r="104" spans="1:9" ht="15" thickBot="1" x14ac:dyDescent="0.4">
      <c r="A104" s="108" t="s">
        <v>236</v>
      </c>
      <c r="B104" s="111">
        <v>-0.48</v>
      </c>
      <c r="C104" s="111">
        <v>-1.74</v>
      </c>
      <c r="D104" s="111">
        <v>0.44</v>
      </c>
      <c r="E104" s="111">
        <v>-1.63</v>
      </c>
      <c r="F104" s="111">
        <v>-2.67</v>
      </c>
      <c r="G104" s="111">
        <v>-3.25</v>
      </c>
      <c r="H104" s="111" t="s">
        <v>16</v>
      </c>
      <c r="I104" s="111" t="s">
        <v>16</v>
      </c>
    </row>
    <row r="105" spans="1:9" ht="15" thickBot="1" x14ac:dyDescent="0.4">
      <c r="A105" s="108" t="s">
        <v>235</v>
      </c>
      <c r="B105" s="111">
        <v>-0.48</v>
      </c>
      <c r="C105" s="111">
        <v>-1.74</v>
      </c>
      <c r="D105" s="111">
        <v>0.44</v>
      </c>
      <c r="E105" s="111">
        <v>-1.63</v>
      </c>
      <c r="F105" s="111">
        <v>-2.67</v>
      </c>
      <c r="G105" s="111">
        <v>-3.25</v>
      </c>
      <c r="H105" s="111" t="s">
        <v>16</v>
      </c>
      <c r="I105" s="111" t="s">
        <v>16</v>
      </c>
    </row>
    <row r="106" spans="1:9" ht="15" thickBot="1" x14ac:dyDescent="0.4">
      <c r="A106" s="108" t="s">
        <v>230</v>
      </c>
      <c r="B106" s="111" t="s">
        <v>16</v>
      </c>
      <c r="C106" s="111" t="s">
        <v>16</v>
      </c>
      <c r="D106" s="111" t="s">
        <v>16</v>
      </c>
      <c r="E106" s="111" t="s">
        <v>16</v>
      </c>
      <c r="F106" s="111" t="s">
        <v>16</v>
      </c>
      <c r="G106" s="111" t="s">
        <v>16</v>
      </c>
      <c r="H106" s="111" t="s">
        <v>16</v>
      </c>
      <c r="I106" s="111" t="s">
        <v>16</v>
      </c>
    </row>
    <row r="107" spans="1:9" ht="15" thickBot="1" x14ac:dyDescent="0.4">
      <c r="A107" s="108" t="s">
        <v>251</v>
      </c>
      <c r="B107" s="6" t="s">
        <v>16</v>
      </c>
      <c r="C107" s="6" t="s">
        <v>16</v>
      </c>
      <c r="D107" s="6" t="s">
        <v>16</v>
      </c>
      <c r="E107" s="6" t="s">
        <v>16</v>
      </c>
      <c r="F107" s="6" t="s">
        <v>16</v>
      </c>
      <c r="G107" s="6" t="s">
        <v>16</v>
      </c>
      <c r="H107" s="6" t="s">
        <v>16</v>
      </c>
      <c r="I107" s="6" t="s">
        <v>16</v>
      </c>
    </row>
    <row r="108" spans="1:9" ht="15" thickBot="1" x14ac:dyDescent="0.4">
      <c r="A108" s="108" t="s">
        <v>234</v>
      </c>
      <c r="B108" s="6" t="s">
        <v>16</v>
      </c>
      <c r="C108" s="6" t="s">
        <v>16</v>
      </c>
      <c r="D108" s="6" t="s">
        <v>16</v>
      </c>
      <c r="E108" s="6" t="s">
        <v>16</v>
      </c>
      <c r="F108" s="6" t="s">
        <v>16</v>
      </c>
      <c r="G108" s="6" t="s">
        <v>16</v>
      </c>
      <c r="H108" s="6" t="s">
        <v>16</v>
      </c>
      <c r="I108" s="6" t="s">
        <v>16</v>
      </c>
    </row>
    <row r="109" spans="1:9" ht="15" thickBot="1" x14ac:dyDescent="0.4">
      <c r="A109" s="108" t="s">
        <v>233</v>
      </c>
      <c r="B109" s="6">
        <v>6138</v>
      </c>
      <c r="C109" s="6">
        <v>6980</v>
      </c>
      <c r="D109" s="6">
        <v>3681</v>
      </c>
      <c r="E109" s="6">
        <v>1969</v>
      </c>
      <c r="F109" s="6">
        <v>2084</v>
      </c>
      <c r="G109" s="6">
        <v>1178</v>
      </c>
      <c r="H109" s="6" t="s">
        <v>16</v>
      </c>
      <c r="I109" s="6" t="s">
        <v>16</v>
      </c>
    </row>
    <row r="110" spans="1:9" s="103" customFormat="1" ht="15" thickBot="1" x14ac:dyDescent="0.4">
      <c r="A110" s="108" t="s">
        <v>469</v>
      </c>
      <c r="B110" s="6" t="s">
        <v>16</v>
      </c>
      <c r="C110" s="6" t="s">
        <v>16</v>
      </c>
      <c r="D110" s="6" t="s">
        <v>16</v>
      </c>
      <c r="E110" s="6" t="s">
        <v>16</v>
      </c>
      <c r="F110" s="6" t="s">
        <v>16</v>
      </c>
      <c r="G110" s="6" t="s">
        <v>16</v>
      </c>
      <c r="H110" s="6" t="s">
        <v>16</v>
      </c>
      <c r="I110" s="6" t="s">
        <v>16</v>
      </c>
    </row>
    <row r="111" spans="1:9" ht="15" thickBot="1" x14ac:dyDescent="0.4">
      <c r="A111" s="108" t="s">
        <v>252</v>
      </c>
      <c r="B111" s="6">
        <v>1608</v>
      </c>
      <c r="C111" s="6">
        <v>1654</v>
      </c>
      <c r="D111" s="6">
        <v>1257</v>
      </c>
      <c r="E111" s="6">
        <v>525</v>
      </c>
      <c r="F111" s="6">
        <v>516</v>
      </c>
      <c r="G111" s="6">
        <v>574</v>
      </c>
      <c r="H111" s="6" t="s">
        <v>16</v>
      </c>
      <c r="I111" s="6" t="s">
        <v>16</v>
      </c>
    </row>
    <row r="112" spans="1:9" ht="15" thickBot="1" x14ac:dyDescent="0.4">
      <c r="A112" s="108" t="s">
        <v>470</v>
      </c>
      <c r="B112" s="6" t="s">
        <v>16</v>
      </c>
      <c r="C112" s="6" t="s">
        <v>16</v>
      </c>
      <c r="D112" s="6" t="s">
        <v>16</v>
      </c>
      <c r="E112" s="6" t="s">
        <v>16</v>
      </c>
      <c r="F112" s="6" t="s">
        <v>16</v>
      </c>
      <c r="G112" s="6" t="s">
        <v>16</v>
      </c>
      <c r="H112" s="6" t="s">
        <v>16</v>
      </c>
      <c r="I112" s="6" t="s">
        <v>16</v>
      </c>
    </row>
    <row r="113" spans="1:9" ht="15" thickBot="1" x14ac:dyDescent="0.4">
      <c r="A113" s="108" t="s">
        <v>256</v>
      </c>
      <c r="B113" s="6">
        <v>2488</v>
      </c>
      <c r="C113" s="6">
        <v>2406</v>
      </c>
      <c r="D113" s="6">
        <v>1751</v>
      </c>
      <c r="E113" s="6">
        <v>680</v>
      </c>
      <c r="F113" s="6">
        <v>807</v>
      </c>
      <c r="G113" s="6">
        <v>413</v>
      </c>
      <c r="H113" s="6" t="s">
        <v>16</v>
      </c>
      <c r="I113" s="6" t="s">
        <v>16</v>
      </c>
    </row>
    <row r="114" spans="1:9" s="103" customFormat="1" ht="15" thickBot="1" x14ac:dyDescent="0.4">
      <c r="A114" s="108" t="s">
        <v>255</v>
      </c>
      <c r="B114" s="6" t="s">
        <v>16</v>
      </c>
      <c r="C114" s="6" t="s">
        <v>16</v>
      </c>
      <c r="D114" s="6" t="s">
        <v>16</v>
      </c>
      <c r="E114" s="6" t="s">
        <v>16</v>
      </c>
      <c r="F114" s="6" t="s">
        <v>16</v>
      </c>
      <c r="G114" s="6" t="s">
        <v>16</v>
      </c>
      <c r="H114" s="6" t="s">
        <v>16</v>
      </c>
      <c r="I114" s="6" t="s">
        <v>16</v>
      </c>
    </row>
    <row r="115" spans="1:9" s="103" customFormat="1" ht="15" thickBot="1" x14ac:dyDescent="0.4">
      <c r="A115" s="108" t="s">
        <v>471</v>
      </c>
      <c r="B115" s="6" t="s">
        <v>16</v>
      </c>
      <c r="C115" s="6" t="s">
        <v>16</v>
      </c>
      <c r="D115" s="6" t="s">
        <v>16</v>
      </c>
      <c r="E115" s="6" t="s">
        <v>16</v>
      </c>
      <c r="F115" s="6" t="s">
        <v>16</v>
      </c>
      <c r="G115" s="6" t="s">
        <v>16</v>
      </c>
      <c r="H115" s="6" t="s">
        <v>16</v>
      </c>
      <c r="I115" s="6" t="s">
        <v>16</v>
      </c>
    </row>
    <row r="116" spans="1:9" s="103" customFormat="1" ht="15" thickBot="1" x14ac:dyDescent="0.4">
      <c r="A116" s="108" t="s">
        <v>254</v>
      </c>
      <c r="B116" s="6" t="s">
        <v>16</v>
      </c>
      <c r="C116" s="6" t="s">
        <v>16</v>
      </c>
      <c r="D116" s="6" t="s">
        <v>16</v>
      </c>
      <c r="E116" s="6" t="s">
        <v>16</v>
      </c>
      <c r="F116" s="6" t="s">
        <v>16</v>
      </c>
      <c r="G116" s="6" t="s">
        <v>16</v>
      </c>
      <c r="H116" s="6" t="s">
        <v>16</v>
      </c>
      <c r="I116" s="6" t="s">
        <v>16</v>
      </c>
    </row>
    <row r="117" spans="1:9" s="103" customFormat="1" ht="15" thickBot="1" x14ac:dyDescent="0.4">
      <c r="A117" s="108" t="s">
        <v>253</v>
      </c>
      <c r="B117" s="6" t="s">
        <v>16</v>
      </c>
      <c r="C117" s="6" t="s">
        <v>16</v>
      </c>
      <c r="D117" s="6" t="s">
        <v>16</v>
      </c>
      <c r="E117" s="6" t="s">
        <v>16</v>
      </c>
      <c r="F117" s="6" t="s">
        <v>16</v>
      </c>
      <c r="G117" s="6" t="s">
        <v>16</v>
      </c>
      <c r="H117" s="6" t="s">
        <v>16</v>
      </c>
      <c r="I117" s="6" t="s">
        <v>16</v>
      </c>
    </row>
    <row r="118" spans="1:9" s="103" customFormat="1" ht="15" thickBot="1" x14ac:dyDescent="0.4">
      <c r="A118" s="108" t="s">
        <v>232</v>
      </c>
      <c r="B118" s="6">
        <v>457</v>
      </c>
      <c r="C118" s="6">
        <v>571</v>
      </c>
      <c r="D118" s="6">
        <v>279</v>
      </c>
      <c r="E118" s="6">
        <v>91</v>
      </c>
      <c r="F118" s="6">
        <v>110</v>
      </c>
      <c r="G118" s="6">
        <v>168</v>
      </c>
      <c r="H118" s="6" t="s">
        <v>16</v>
      </c>
      <c r="I118" s="6" t="s">
        <v>16</v>
      </c>
    </row>
    <row r="119" spans="1:9" s="103" customFormat="1" ht="15" thickBot="1" x14ac:dyDescent="0.4">
      <c r="A119" s="108" t="s">
        <v>231</v>
      </c>
      <c r="B119" s="6" t="s">
        <v>16</v>
      </c>
      <c r="C119" s="6" t="s">
        <v>16</v>
      </c>
      <c r="D119" s="6" t="s">
        <v>16</v>
      </c>
      <c r="E119" s="6" t="s">
        <v>16</v>
      </c>
      <c r="F119" s="6" t="s">
        <v>16</v>
      </c>
      <c r="G119" s="6">
        <v>266</v>
      </c>
      <c r="H119" s="6" t="s">
        <v>16</v>
      </c>
      <c r="I119" s="6" t="s">
        <v>16</v>
      </c>
    </row>
    <row r="120" spans="1:9" s="103" customFormat="1" ht="15" thickBot="1" x14ac:dyDescent="0.4">
      <c r="A120" s="108" t="s">
        <v>257</v>
      </c>
      <c r="B120" s="6">
        <v>918</v>
      </c>
      <c r="C120" s="6">
        <v>835</v>
      </c>
      <c r="D120" s="6">
        <v>398</v>
      </c>
      <c r="E120" s="6">
        <v>72</v>
      </c>
      <c r="F120" s="6">
        <v>72</v>
      </c>
      <c r="G120" s="6">
        <v>132</v>
      </c>
      <c r="H120" s="6" t="s">
        <v>16</v>
      </c>
      <c r="I120" s="6" t="s">
        <v>16</v>
      </c>
    </row>
    <row r="121" spans="1:9" s="103" customFormat="1" ht="15" thickBot="1" x14ac:dyDescent="0.4">
      <c r="A121" s="108" t="s">
        <v>229</v>
      </c>
      <c r="B121" s="6">
        <v>1143</v>
      </c>
      <c r="C121" s="6">
        <v>1045</v>
      </c>
      <c r="D121" s="6">
        <v>772</v>
      </c>
      <c r="E121" s="6">
        <v>594</v>
      </c>
      <c r="F121" s="6">
        <v>582</v>
      </c>
      <c r="G121" s="6" t="s">
        <v>16</v>
      </c>
      <c r="H121" s="6" t="s">
        <v>16</v>
      </c>
      <c r="I121" s="6" t="s">
        <v>16</v>
      </c>
    </row>
    <row r="122" spans="1:9" s="103" customFormat="1" ht="15" thickBot="1" x14ac:dyDescent="0.4">
      <c r="A122" s="108" t="s">
        <v>228</v>
      </c>
      <c r="B122" s="6" t="s">
        <v>16</v>
      </c>
      <c r="C122" s="6" t="s">
        <v>16</v>
      </c>
      <c r="D122" s="6" t="s">
        <v>16</v>
      </c>
      <c r="E122" s="6" t="s">
        <v>16</v>
      </c>
      <c r="F122" s="6" t="s">
        <v>16</v>
      </c>
      <c r="G122" s="6" t="s">
        <v>16</v>
      </c>
      <c r="H122" s="6" t="s">
        <v>16</v>
      </c>
      <c r="I122" s="6" t="s">
        <v>16</v>
      </c>
    </row>
    <row r="123" spans="1:9" s="103" customFormat="1" ht="15" thickBot="1" x14ac:dyDescent="0.4">
      <c r="A123" s="108" t="s">
        <v>227</v>
      </c>
      <c r="B123" s="6">
        <v>-129</v>
      </c>
      <c r="C123" s="6">
        <v>77</v>
      </c>
      <c r="D123" s="6">
        <v>-9</v>
      </c>
      <c r="E123" s="6">
        <v>0</v>
      </c>
      <c r="F123" s="6">
        <v>0</v>
      </c>
      <c r="G123" s="6" t="s">
        <v>16</v>
      </c>
      <c r="H123" s="6" t="s">
        <v>16</v>
      </c>
      <c r="I123" s="6" t="s">
        <v>16</v>
      </c>
    </row>
    <row r="124" spans="1:9" s="103" customFormat="1" ht="15" thickBot="1" x14ac:dyDescent="0.4">
      <c r="A124" s="108" t="s">
        <v>447</v>
      </c>
      <c r="B124" s="6" t="s">
        <v>16</v>
      </c>
      <c r="C124" s="6">
        <v>-500</v>
      </c>
      <c r="D124" s="6" t="s">
        <v>16</v>
      </c>
      <c r="E124" s="6" t="s">
        <v>16</v>
      </c>
      <c r="F124" s="6" t="s">
        <v>16</v>
      </c>
      <c r="G124" s="6" t="s">
        <v>16</v>
      </c>
      <c r="H124" s="6" t="s">
        <v>16</v>
      </c>
      <c r="I124" s="6" t="s">
        <v>16</v>
      </c>
    </row>
    <row r="125" spans="1:9" s="103" customFormat="1" ht="15" thickBot="1" x14ac:dyDescent="0.4">
      <c r="A125" s="108" t="s">
        <v>226</v>
      </c>
      <c r="B125" s="6">
        <v>4552</v>
      </c>
      <c r="C125" s="6">
        <v>4317</v>
      </c>
      <c r="D125" s="6">
        <v>2572</v>
      </c>
      <c r="E125" s="6">
        <v>1031</v>
      </c>
      <c r="F125" s="6">
        <v>915</v>
      </c>
      <c r="G125" s="6">
        <v>1223</v>
      </c>
      <c r="H125" s="6" t="s">
        <v>16</v>
      </c>
      <c r="I125" s="6" t="s">
        <v>16</v>
      </c>
    </row>
    <row r="126" spans="1:9" s="103" customFormat="1" ht="15" thickBot="1" x14ac:dyDescent="0.4">
      <c r="A126" s="108" t="s">
        <v>225</v>
      </c>
      <c r="B126" s="6" t="s">
        <v>16</v>
      </c>
      <c r="C126" s="6" t="s">
        <v>16</v>
      </c>
      <c r="D126" s="6" t="s">
        <v>16</v>
      </c>
      <c r="E126" s="6" t="s">
        <v>16</v>
      </c>
      <c r="F126" s="6" t="s">
        <v>16</v>
      </c>
      <c r="G126" s="6" t="s">
        <v>16</v>
      </c>
      <c r="H126" s="6" t="s">
        <v>16</v>
      </c>
      <c r="I126" s="6" t="s">
        <v>16</v>
      </c>
    </row>
    <row r="127" spans="1:9" s="103" customFormat="1" ht="15" thickBot="1" x14ac:dyDescent="0.4">
      <c r="A127" s="108" t="s">
        <v>224</v>
      </c>
      <c r="B127" s="6" t="s">
        <v>16</v>
      </c>
      <c r="C127" s="6" t="s">
        <v>16</v>
      </c>
      <c r="D127" s="6" t="s">
        <v>16</v>
      </c>
      <c r="E127" s="6" t="s">
        <v>16</v>
      </c>
      <c r="F127" s="6" t="s">
        <v>16</v>
      </c>
      <c r="G127" s="6" t="s">
        <v>16</v>
      </c>
      <c r="H127" s="6" t="s">
        <v>16</v>
      </c>
      <c r="I127" s="6" t="s">
        <v>16</v>
      </c>
    </row>
    <row r="128" spans="1:9" s="103" customFormat="1" ht="15" thickBot="1" x14ac:dyDescent="0.4">
      <c r="A128" s="108" t="s">
        <v>223</v>
      </c>
      <c r="B128" s="6" t="s">
        <v>16</v>
      </c>
      <c r="C128" s="6" t="s">
        <v>16</v>
      </c>
      <c r="D128" s="6" t="s">
        <v>16</v>
      </c>
      <c r="E128" s="6" t="s">
        <v>16</v>
      </c>
      <c r="F128" s="6" t="s">
        <v>16</v>
      </c>
      <c r="G128" s="6" t="s">
        <v>16</v>
      </c>
      <c r="H128" s="6" t="s">
        <v>16</v>
      </c>
      <c r="I128" s="6" t="s">
        <v>16</v>
      </c>
    </row>
    <row r="129" spans="1:9" s="103" customFormat="1" ht="15" thickBot="1" x14ac:dyDescent="0.4">
      <c r="A129" s="108" t="s">
        <v>222</v>
      </c>
      <c r="B129" s="6" t="s">
        <v>16</v>
      </c>
      <c r="C129" s="6" t="s">
        <v>16</v>
      </c>
      <c r="D129" s="6" t="s">
        <v>16</v>
      </c>
      <c r="E129" s="6" t="s">
        <v>16</v>
      </c>
      <c r="F129" s="6" t="s">
        <v>16</v>
      </c>
      <c r="G129" s="6" t="s">
        <v>16</v>
      </c>
      <c r="H129" s="6" t="s">
        <v>16</v>
      </c>
      <c r="I129" s="6" t="s">
        <v>16</v>
      </c>
    </row>
    <row r="130" spans="1:9" s="103" customFormat="1" ht="15" thickBot="1" x14ac:dyDescent="0.4">
      <c r="A130" s="108" t="s">
        <v>221</v>
      </c>
      <c r="B130" s="6" t="s">
        <v>16</v>
      </c>
      <c r="C130" s="6" t="s">
        <v>16</v>
      </c>
      <c r="D130" s="6" t="s">
        <v>16</v>
      </c>
      <c r="E130" s="6" t="s">
        <v>16</v>
      </c>
      <c r="F130" s="6" t="s">
        <v>16</v>
      </c>
      <c r="G130" s="6" t="s">
        <v>16</v>
      </c>
      <c r="H130" s="6" t="s">
        <v>16</v>
      </c>
      <c r="I130" s="6" t="s">
        <v>16</v>
      </c>
    </row>
    <row r="131" spans="1:9" s="103" customFormat="1" ht="15" thickBot="1" x14ac:dyDescent="0.4">
      <c r="A131" s="108" t="s">
        <v>220</v>
      </c>
      <c r="B131" s="6" t="s">
        <v>16</v>
      </c>
      <c r="C131" s="6" t="s">
        <v>16</v>
      </c>
      <c r="D131" s="6" t="s">
        <v>16</v>
      </c>
      <c r="E131" s="6" t="s">
        <v>16</v>
      </c>
      <c r="F131" s="6" t="s">
        <v>16</v>
      </c>
      <c r="G131" s="6" t="s">
        <v>16</v>
      </c>
      <c r="H131" s="6" t="s">
        <v>16</v>
      </c>
      <c r="I131" s="6" t="s">
        <v>16</v>
      </c>
    </row>
    <row r="132" spans="1:9" s="103" customFormat="1" ht="15" thickBot="1" x14ac:dyDescent="0.4">
      <c r="A132" s="108" t="s">
        <v>219</v>
      </c>
      <c r="B132" s="6" t="s">
        <v>16</v>
      </c>
      <c r="C132" s="6" t="s">
        <v>16</v>
      </c>
      <c r="D132" s="6" t="s">
        <v>16</v>
      </c>
      <c r="E132" s="6" t="s">
        <v>16</v>
      </c>
      <c r="F132" s="6" t="s">
        <v>16</v>
      </c>
      <c r="G132" s="6" t="s">
        <v>16</v>
      </c>
      <c r="H132" s="6" t="s">
        <v>16</v>
      </c>
      <c r="I132" s="6" t="s">
        <v>16</v>
      </c>
    </row>
    <row r="133" spans="1:9" s="103" customFormat="1" ht="15" thickBot="1" x14ac:dyDescent="0.4">
      <c r="A133" s="108" t="s">
        <v>218</v>
      </c>
      <c r="B133" s="6" t="s">
        <v>16</v>
      </c>
      <c r="C133" s="6" t="s">
        <v>16</v>
      </c>
      <c r="D133" s="6" t="s">
        <v>16</v>
      </c>
      <c r="E133" s="6" t="s">
        <v>16</v>
      </c>
      <c r="F133" s="6" t="s">
        <v>16</v>
      </c>
      <c r="G133" s="6" t="s">
        <v>16</v>
      </c>
      <c r="H133" s="6" t="s">
        <v>16</v>
      </c>
      <c r="I133" s="6" t="s">
        <v>16</v>
      </c>
    </row>
    <row r="134" spans="1:9" s="103" customFormat="1" ht="15" thickBot="1" x14ac:dyDescent="0.4">
      <c r="A134" s="108" t="s">
        <v>217</v>
      </c>
      <c r="B134" s="6" t="s">
        <v>16</v>
      </c>
      <c r="C134" s="6" t="s">
        <v>16</v>
      </c>
      <c r="D134" s="6" t="s">
        <v>16</v>
      </c>
      <c r="E134" s="6" t="s">
        <v>16</v>
      </c>
      <c r="F134" s="6" t="s">
        <v>16</v>
      </c>
      <c r="G134" s="6" t="s">
        <v>16</v>
      </c>
      <c r="H134" s="6" t="s">
        <v>16</v>
      </c>
      <c r="I134" s="6" t="s">
        <v>16</v>
      </c>
    </row>
    <row r="135" spans="1:9" s="103" customFormat="1" ht="15" thickBot="1" x14ac:dyDescent="0.4">
      <c r="A135" s="108" t="s">
        <v>216</v>
      </c>
      <c r="B135" s="6" t="s">
        <v>16</v>
      </c>
      <c r="C135" s="6" t="s">
        <v>16</v>
      </c>
      <c r="D135" s="6" t="s">
        <v>16</v>
      </c>
      <c r="E135" s="6" t="s">
        <v>16</v>
      </c>
      <c r="F135" s="6" t="s">
        <v>16</v>
      </c>
      <c r="G135" s="6" t="s">
        <v>16</v>
      </c>
      <c r="H135" s="6" t="s">
        <v>16</v>
      </c>
      <c r="I135" s="6" t="s">
        <v>16</v>
      </c>
    </row>
    <row r="136" spans="1:9" s="103" customFormat="1" ht="15" thickBot="1" x14ac:dyDescent="0.4">
      <c r="A136" s="108" t="s">
        <v>215</v>
      </c>
      <c r="B136" s="6" t="s">
        <v>16</v>
      </c>
      <c r="C136" s="6" t="s">
        <v>16</v>
      </c>
      <c r="D136" s="6" t="s">
        <v>16</v>
      </c>
      <c r="E136" s="6" t="s">
        <v>16</v>
      </c>
      <c r="F136" s="6" t="s">
        <v>16</v>
      </c>
      <c r="G136" s="6" t="s">
        <v>16</v>
      </c>
      <c r="H136" s="6" t="s">
        <v>16</v>
      </c>
      <c r="I136" s="6" t="s">
        <v>16</v>
      </c>
    </row>
    <row r="137" spans="1:9" s="103" customFormat="1" ht="15" thickBot="1" x14ac:dyDescent="0.4">
      <c r="A137" s="108" t="s">
        <v>214</v>
      </c>
      <c r="B137" s="6" t="s">
        <v>16</v>
      </c>
      <c r="C137" s="6" t="s">
        <v>16</v>
      </c>
      <c r="D137" s="6" t="s">
        <v>16</v>
      </c>
      <c r="E137" s="6" t="s">
        <v>16</v>
      </c>
      <c r="F137" s="6" t="s">
        <v>16</v>
      </c>
      <c r="G137" s="6" t="s">
        <v>16</v>
      </c>
      <c r="H137" s="6" t="s">
        <v>16</v>
      </c>
      <c r="I137" s="6" t="s">
        <v>16</v>
      </c>
    </row>
    <row r="138" spans="1:9" s="103" customFormat="1" ht="15" thickBot="1" x14ac:dyDescent="0.4">
      <c r="A138" s="108" t="s">
        <v>213</v>
      </c>
      <c r="B138" s="90" t="s">
        <v>16</v>
      </c>
      <c r="C138" s="90" t="s">
        <v>16</v>
      </c>
      <c r="D138" s="90" t="s">
        <v>16</v>
      </c>
      <c r="E138" s="90" t="s">
        <v>16</v>
      </c>
      <c r="F138" s="90" t="s">
        <v>16</v>
      </c>
      <c r="G138" s="90" t="s">
        <v>16</v>
      </c>
      <c r="H138" s="90" t="s">
        <v>16</v>
      </c>
      <c r="I138" s="90" t="s">
        <v>16</v>
      </c>
    </row>
    <row r="139" spans="1:9" s="103" customFormat="1" ht="15" thickBot="1" x14ac:dyDescent="0.4">
      <c r="A139" s="108" t="s">
        <v>212</v>
      </c>
      <c r="B139" s="6" t="s">
        <v>16</v>
      </c>
      <c r="C139" s="6" t="s">
        <v>16</v>
      </c>
      <c r="D139" s="6" t="s">
        <v>16</v>
      </c>
      <c r="E139" s="6" t="s">
        <v>16</v>
      </c>
      <c r="F139" s="6" t="s">
        <v>16</v>
      </c>
      <c r="G139" s="6" t="s">
        <v>16</v>
      </c>
      <c r="H139" s="6" t="s">
        <v>16</v>
      </c>
      <c r="I139" s="6" t="s">
        <v>16</v>
      </c>
    </row>
    <row r="140" spans="1:9" s="103" customFormat="1" ht="15" thickBot="1" x14ac:dyDescent="0.4">
      <c r="A140" s="108" t="s">
        <v>211</v>
      </c>
      <c r="B140" s="6" t="s">
        <v>16</v>
      </c>
      <c r="C140" s="6" t="s">
        <v>16</v>
      </c>
      <c r="D140" s="6" t="s">
        <v>16</v>
      </c>
      <c r="E140" s="6" t="s">
        <v>16</v>
      </c>
      <c r="F140" s="6" t="s">
        <v>16</v>
      </c>
      <c r="G140" s="6" t="s">
        <v>16</v>
      </c>
      <c r="H140" s="6" t="s">
        <v>16</v>
      </c>
      <c r="I140" s="6" t="s">
        <v>16</v>
      </c>
    </row>
    <row r="141" spans="1:9" s="103" customFormat="1" ht="15" thickBot="1" x14ac:dyDescent="0.4">
      <c r="A141" s="108" t="s">
        <v>210</v>
      </c>
      <c r="B141" s="111" t="s">
        <v>16</v>
      </c>
      <c r="C141" s="111" t="s">
        <v>16</v>
      </c>
      <c r="D141" s="111" t="s">
        <v>16</v>
      </c>
      <c r="E141" s="111" t="s">
        <v>16</v>
      </c>
      <c r="F141" s="111" t="s">
        <v>16</v>
      </c>
      <c r="G141" s="111" t="s">
        <v>16</v>
      </c>
      <c r="H141" s="111" t="s">
        <v>16</v>
      </c>
      <c r="I141" s="111" t="s">
        <v>16</v>
      </c>
    </row>
    <row r="142" spans="1:9" s="103" customFormat="1" ht="15" thickBot="1" x14ac:dyDescent="0.4">
      <c r="A142" s="108" t="s">
        <v>209</v>
      </c>
      <c r="B142" s="111" t="s">
        <v>16</v>
      </c>
      <c r="C142" s="111" t="s">
        <v>16</v>
      </c>
      <c r="D142" s="111" t="s">
        <v>16</v>
      </c>
      <c r="E142" s="111" t="s">
        <v>16</v>
      </c>
      <c r="F142" s="111" t="s">
        <v>16</v>
      </c>
      <c r="G142" s="111" t="s">
        <v>16</v>
      </c>
      <c r="H142" s="111" t="s">
        <v>16</v>
      </c>
      <c r="I142" s="111" t="s">
        <v>16</v>
      </c>
    </row>
    <row r="143" spans="1:9" s="103" customFormat="1" ht="15" thickBot="1" x14ac:dyDescent="0.4">
      <c r="A143" s="108" t="s">
        <v>208</v>
      </c>
      <c r="B143" s="6" t="s">
        <v>16</v>
      </c>
      <c r="C143" s="6" t="s">
        <v>16</v>
      </c>
      <c r="D143" s="6" t="s">
        <v>16</v>
      </c>
      <c r="E143" s="6" t="s">
        <v>16</v>
      </c>
      <c r="F143" s="6" t="s">
        <v>16</v>
      </c>
      <c r="G143" s="6" t="s">
        <v>16</v>
      </c>
      <c r="H143" s="6" t="s">
        <v>16</v>
      </c>
      <c r="I143" s="6" t="s">
        <v>16</v>
      </c>
    </row>
    <row r="144" spans="1:9" s="103" customFormat="1" ht="15" thickBot="1" x14ac:dyDescent="0.4">
      <c r="A144" s="108" t="s">
        <v>207</v>
      </c>
      <c r="B144" s="6" t="s">
        <v>16</v>
      </c>
      <c r="C144" s="6" t="s">
        <v>16</v>
      </c>
      <c r="D144" s="6" t="s">
        <v>16</v>
      </c>
      <c r="E144" s="6" t="s">
        <v>16</v>
      </c>
      <c r="F144" s="6" t="s">
        <v>16</v>
      </c>
      <c r="G144" s="6" t="s">
        <v>16</v>
      </c>
      <c r="H144" s="6" t="s">
        <v>16</v>
      </c>
      <c r="I144" s="6" t="s">
        <v>16</v>
      </c>
    </row>
    <row r="145" spans="1:9" s="103" customFormat="1" ht="15" thickBot="1" x14ac:dyDescent="0.4">
      <c r="A145" s="108" t="s">
        <v>206</v>
      </c>
      <c r="B145" s="6" t="s">
        <v>16</v>
      </c>
      <c r="C145" s="6" t="s">
        <v>16</v>
      </c>
      <c r="D145" s="6" t="s">
        <v>16</v>
      </c>
      <c r="E145" s="6" t="s">
        <v>16</v>
      </c>
      <c r="F145" s="6" t="s">
        <v>16</v>
      </c>
      <c r="G145" s="6" t="s">
        <v>16</v>
      </c>
      <c r="H145" s="6" t="s">
        <v>16</v>
      </c>
      <c r="I145" s="6" t="s">
        <v>16</v>
      </c>
    </row>
    <row r="146" spans="1:9" s="103" customFormat="1" ht="15" thickBot="1" x14ac:dyDescent="0.4">
      <c r="A146" s="108" t="s">
        <v>155</v>
      </c>
      <c r="B146" s="6" t="s">
        <v>16</v>
      </c>
      <c r="C146" s="6" t="s">
        <v>16</v>
      </c>
      <c r="D146" s="6" t="s">
        <v>16</v>
      </c>
      <c r="E146" s="6" t="s">
        <v>16</v>
      </c>
      <c r="F146" s="6" t="s">
        <v>16</v>
      </c>
      <c r="G146" s="6" t="s">
        <v>16</v>
      </c>
      <c r="H146" s="6" t="s">
        <v>16</v>
      </c>
      <c r="I146" s="6" t="s">
        <v>16</v>
      </c>
    </row>
    <row r="147" spans="1:9" s="103" customFormat="1" ht="15" thickBot="1" x14ac:dyDescent="0.4">
      <c r="A147" s="108" t="s">
        <v>205</v>
      </c>
      <c r="B147" s="6">
        <v>2787</v>
      </c>
      <c r="C147" s="6">
        <v>679</v>
      </c>
      <c r="D147" s="6">
        <v>2476</v>
      </c>
      <c r="E147" s="6">
        <v>270</v>
      </c>
      <c r="F147" s="6">
        <v>-270</v>
      </c>
      <c r="G147" s="6">
        <v>-644</v>
      </c>
      <c r="H147" s="6" t="s">
        <v>16</v>
      </c>
      <c r="I147" s="6" t="s">
        <v>16</v>
      </c>
    </row>
    <row r="148" spans="1:9" s="103" customFormat="1" x14ac:dyDescent="0.35">
      <c r="A148" s="108" t="s">
        <v>204</v>
      </c>
      <c r="B148" s="6">
        <v>10533</v>
      </c>
      <c r="C148" s="6">
        <v>9313</v>
      </c>
      <c r="D148" s="6">
        <v>7414</v>
      </c>
      <c r="E148" s="6">
        <v>2764</v>
      </c>
      <c r="F148" s="6">
        <v>2330</v>
      </c>
      <c r="G148" s="6">
        <v>1108</v>
      </c>
      <c r="H148" s="6" t="s">
        <v>16</v>
      </c>
      <c r="I148" s="6" t="s">
        <v>16</v>
      </c>
    </row>
    <row r="149" spans="1:9" s="103" customFormat="1" ht="8" customHeight="1" thickBot="1" x14ac:dyDescent="0.4">
      <c r="A149" s="94" t="s">
        <v>203</v>
      </c>
      <c r="B149" s="94"/>
      <c r="C149" s="94"/>
      <c r="D149" s="94"/>
      <c r="E149" s="94"/>
      <c r="F149" s="94"/>
      <c r="G149" s="94"/>
      <c r="H149" s="94"/>
      <c r="I149" s="94"/>
    </row>
    <row r="150" spans="1:9" s="103" customFormat="1" ht="15" thickBot="1" x14ac:dyDescent="0.4">
      <c r="A150" s="95" t="s">
        <v>202</v>
      </c>
      <c r="B150" s="4">
        <v>1151</v>
      </c>
      <c r="C150" s="4">
        <v>-238</v>
      </c>
      <c r="D150" s="4">
        <v>229</v>
      </c>
      <c r="E150" s="4">
        <v>52</v>
      </c>
      <c r="F150" s="4">
        <v>236</v>
      </c>
      <c r="G150" s="4">
        <v>806</v>
      </c>
      <c r="H150" s="4" t="s">
        <v>16</v>
      </c>
      <c r="I150" s="4" t="s">
        <v>16</v>
      </c>
    </row>
    <row r="151" spans="1:9" s="103" customFormat="1" ht="15" thickBot="1" x14ac:dyDescent="0.4">
      <c r="A151" s="113" t="s">
        <v>201</v>
      </c>
      <c r="B151" s="5">
        <v>461</v>
      </c>
      <c r="C151" s="5">
        <v>-948</v>
      </c>
      <c r="D151" s="5">
        <v>-139</v>
      </c>
      <c r="E151" s="5">
        <v>-174</v>
      </c>
      <c r="F151" s="5">
        <v>56</v>
      </c>
      <c r="G151" s="5">
        <v>493</v>
      </c>
      <c r="H151" s="5" t="s">
        <v>16</v>
      </c>
      <c r="I151" s="5" t="s">
        <v>16</v>
      </c>
    </row>
    <row r="152" spans="1:9" s="103" customFormat="1" ht="15" thickBot="1" x14ac:dyDescent="0.4">
      <c r="A152" s="113" t="s">
        <v>200</v>
      </c>
      <c r="B152" s="5">
        <v>616</v>
      </c>
      <c r="C152" s="5">
        <v>599</v>
      </c>
      <c r="D152" s="5">
        <v>322</v>
      </c>
      <c r="E152" s="5">
        <v>228</v>
      </c>
      <c r="F152" s="5">
        <v>184</v>
      </c>
      <c r="G152" s="5">
        <v>242</v>
      </c>
      <c r="H152" s="5" t="s">
        <v>16</v>
      </c>
      <c r="I152" s="5" t="s">
        <v>16</v>
      </c>
    </row>
    <row r="153" spans="1:9" s="103" customFormat="1" ht="15" thickBot="1" x14ac:dyDescent="0.4">
      <c r="A153" s="113" t="s">
        <v>199</v>
      </c>
      <c r="B153" s="5">
        <v>74</v>
      </c>
      <c r="C153" s="5">
        <v>111</v>
      </c>
      <c r="D153" s="5">
        <v>46</v>
      </c>
      <c r="E153" s="5">
        <v>-2</v>
      </c>
      <c r="F153" s="5">
        <v>-4</v>
      </c>
      <c r="G153" s="5">
        <v>71</v>
      </c>
      <c r="H153" s="5" t="s">
        <v>16</v>
      </c>
      <c r="I153" s="5" t="s">
        <v>16</v>
      </c>
    </row>
    <row r="154" spans="1:9" s="103" customFormat="1" ht="15" thickBot="1" x14ac:dyDescent="0.4">
      <c r="A154" s="95" t="s">
        <v>198</v>
      </c>
      <c r="B154" s="4">
        <v>-1331</v>
      </c>
      <c r="C154" s="4">
        <v>-1105</v>
      </c>
      <c r="D154" s="4">
        <v>-1649</v>
      </c>
      <c r="E154" s="4">
        <v>-170</v>
      </c>
      <c r="F154" s="4">
        <v>-343</v>
      </c>
      <c r="G154" s="4">
        <v>-783</v>
      </c>
      <c r="H154" s="4" t="s">
        <v>16</v>
      </c>
      <c r="I154" s="4" t="s">
        <v>16</v>
      </c>
    </row>
    <row r="155" spans="1:9" s="103" customFormat="1" ht="15" thickBot="1" x14ac:dyDescent="0.4">
      <c r="A155" s="113" t="s">
        <v>197</v>
      </c>
      <c r="B155" s="5">
        <v>-1150</v>
      </c>
      <c r="C155" s="5">
        <v>-868</v>
      </c>
      <c r="D155" s="5">
        <v>-1510</v>
      </c>
      <c r="E155" s="5">
        <v>-119</v>
      </c>
      <c r="F155" s="5">
        <v>-298</v>
      </c>
      <c r="G155" s="5">
        <v>-767</v>
      </c>
      <c r="H155" s="5" t="s">
        <v>16</v>
      </c>
      <c r="I155" s="5" t="s">
        <v>16</v>
      </c>
    </row>
    <row r="156" spans="1:9" s="103" customFormat="1" ht="15" thickBot="1" x14ac:dyDescent="0.4">
      <c r="A156" s="113" t="s">
        <v>196</v>
      </c>
      <c r="B156" s="5">
        <v>-96</v>
      </c>
      <c r="C156" s="5">
        <v>-98</v>
      </c>
      <c r="D156" s="5">
        <v>-34</v>
      </c>
      <c r="E156" s="5">
        <v>-36</v>
      </c>
      <c r="F156" s="5">
        <v>-26</v>
      </c>
      <c r="G156" s="5">
        <v>74</v>
      </c>
      <c r="H156" s="5" t="s">
        <v>16</v>
      </c>
      <c r="I156" s="5" t="s">
        <v>16</v>
      </c>
    </row>
    <row r="157" spans="1:9" s="103" customFormat="1" ht="15" thickBot="1" x14ac:dyDescent="0.4">
      <c r="A157" s="113" t="s">
        <v>195</v>
      </c>
      <c r="B157" s="5">
        <v>-85</v>
      </c>
      <c r="C157" s="5">
        <v>-139</v>
      </c>
      <c r="D157" s="5">
        <v>-105</v>
      </c>
      <c r="E157" s="5">
        <v>-15</v>
      </c>
      <c r="F157" s="5">
        <v>-19</v>
      </c>
      <c r="G157" s="5">
        <v>-90</v>
      </c>
      <c r="H157" s="5" t="s">
        <v>16</v>
      </c>
      <c r="I157" s="5" t="s">
        <v>16</v>
      </c>
    </row>
    <row r="158" spans="1:9" s="103" customFormat="1" ht="15" thickBot="1" x14ac:dyDescent="0.4">
      <c r="A158" s="108" t="s">
        <v>194</v>
      </c>
      <c r="B158" s="6">
        <v>-180</v>
      </c>
      <c r="C158" s="6">
        <v>-1343</v>
      </c>
      <c r="D158" s="6">
        <v>-1420</v>
      </c>
      <c r="E158" s="6">
        <v>-118</v>
      </c>
      <c r="F158" s="6">
        <v>-107</v>
      </c>
      <c r="G158" s="6">
        <v>23</v>
      </c>
      <c r="H158" s="6" t="s">
        <v>16</v>
      </c>
      <c r="I158" s="6" t="s">
        <v>16</v>
      </c>
    </row>
    <row r="159" spans="1:9" s="103" customFormat="1" ht="15" thickBot="1" x14ac:dyDescent="0.4">
      <c r="A159" s="108" t="s">
        <v>193</v>
      </c>
      <c r="B159" s="6" t="s">
        <v>16</v>
      </c>
      <c r="C159" s="6" t="s">
        <v>16</v>
      </c>
      <c r="D159" s="6" t="s">
        <v>16</v>
      </c>
      <c r="E159" s="6" t="s">
        <v>16</v>
      </c>
      <c r="F159" s="6" t="s">
        <v>16</v>
      </c>
      <c r="G159" s="6" t="s">
        <v>16</v>
      </c>
      <c r="H159" s="6" t="s">
        <v>16</v>
      </c>
      <c r="I159" s="6" t="s">
        <v>16</v>
      </c>
    </row>
    <row r="160" spans="1:9" s="103" customFormat="1" ht="15" thickBot="1" x14ac:dyDescent="0.4">
      <c r="A160" s="95" t="s">
        <v>192</v>
      </c>
      <c r="B160" s="4">
        <v>-8</v>
      </c>
      <c r="C160" s="4" t="s">
        <v>16</v>
      </c>
      <c r="D160" s="4" t="s">
        <v>16</v>
      </c>
      <c r="E160" s="4" t="s">
        <v>16</v>
      </c>
      <c r="F160" s="4" t="s">
        <v>16</v>
      </c>
      <c r="G160" s="4" t="s">
        <v>16</v>
      </c>
      <c r="H160" s="4" t="s">
        <v>16</v>
      </c>
      <c r="I160" s="4" t="s">
        <v>16</v>
      </c>
    </row>
    <row r="161" spans="1:9" s="103" customFormat="1" ht="15" thickBot="1" x14ac:dyDescent="0.4">
      <c r="A161" s="113" t="s">
        <v>448</v>
      </c>
      <c r="B161" s="5">
        <v>20</v>
      </c>
      <c r="C161" s="5" t="s">
        <v>16</v>
      </c>
      <c r="D161" s="5" t="s">
        <v>16</v>
      </c>
      <c r="E161" s="5" t="s">
        <v>16</v>
      </c>
      <c r="F161" s="5" t="s">
        <v>16</v>
      </c>
      <c r="G161" s="5" t="s">
        <v>16</v>
      </c>
      <c r="H161" s="5" t="s">
        <v>16</v>
      </c>
      <c r="I161" s="5" t="s">
        <v>16</v>
      </c>
    </row>
    <row r="162" spans="1:9" s="103" customFormat="1" ht="15" thickBot="1" x14ac:dyDescent="0.4">
      <c r="A162" s="113" t="s">
        <v>449</v>
      </c>
      <c r="B162" s="5">
        <v>-28</v>
      </c>
      <c r="C162" s="5" t="s">
        <v>16</v>
      </c>
      <c r="D162" s="5" t="s">
        <v>16</v>
      </c>
      <c r="E162" s="5" t="s">
        <v>16</v>
      </c>
      <c r="F162" s="5" t="s">
        <v>16</v>
      </c>
      <c r="G162" s="5" t="s">
        <v>16</v>
      </c>
      <c r="H162" s="5" t="s">
        <v>16</v>
      </c>
      <c r="I162" s="5" t="s">
        <v>16</v>
      </c>
    </row>
    <row r="163" spans="1:9" s="103" customFormat="1" ht="15" thickBot="1" x14ac:dyDescent="0.4">
      <c r="A163" s="113" t="s">
        <v>450</v>
      </c>
      <c r="B163" s="5" t="s">
        <v>16</v>
      </c>
      <c r="C163" s="5" t="s">
        <v>16</v>
      </c>
      <c r="D163" s="5" t="s">
        <v>16</v>
      </c>
      <c r="E163" s="5" t="s">
        <v>16</v>
      </c>
      <c r="F163" s="5" t="s">
        <v>16</v>
      </c>
      <c r="G163" s="5" t="s">
        <v>16</v>
      </c>
      <c r="H163" s="5" t="s">
        <v>16</v>
      </c>
      <c r="I163" s="5" t="s">
        <v>16</v>
      </c>
    </row>
    <row r="164" spans="1:9" s="103" customFormat="1" ht="15" thickBot="1" x14ac:dyDescent="0.4">
      <c r="A164" s="108" t="s">
        <v>191</v>
      </c>
      <c r="B164" s="6" t="s">
        <v>16</v>
      </c>
      <c r="C164" s="6" t="s">
        <v>16</v>
      </c>
      <c r="D164" s="6" t="s">
        <v>16</v>
      </c>
      <c r="E164" s="6" t="s">
        <v>16</v>
      </c>
      <c r="F164" s="6" t="s">
        <v>16</v>
      </c>
      <c r="G164" s="6" t="s">
        <v>16</v>
      </c>
      <c r="H164" s="6" t="s">
        <v>16</v>
      </c>
      <c r="I164" s="6" t="s">
        <v>16</v>
      </c>
    </row>
    <row r="165" spans="1:9" s="103" customFormat="1" ht="15" thickBot="1" x14ac:dyDescent="0.4">
      <c r="A165" s="108" t="s">
        <v>190</v>
      </c>
      <c r="B165" s="6" t="s">
        <v>16</v>
      </c>
      <c r="C165" s="6" t="s">
        <v>16</v>
      </c>
      <c r="D165" s="6" t="s">
        <v>16</v>
      </c>
      <c r="E165" s="6" t="s">
        <v>16</v>
      </c>
      <c r="F165" s="6" t="s">
        <v>16</v>
      </c>
      <c r="G165" s="6" t="s">
        <v>16</v>
      </c>
      <c r="H165" s="6" t="s">
        <v>16</v>
      </c>
      <c r="I165" s="6" t="s">
        <v>16</v>
      </c>
    </row>
    <row r="166" spans="1:9" s="103" customFormat="1" ht="15" thickBot="1" x14ac:dyDescent="0.4">
      <c r="A166" s="95" t="s">
        <v>189</v>
      </c>
      <c r="B166" s="4">
        <v>246</v>
      </c>
      <c r="C166" s="4" t="s">
        <v>16</v>
      </c>
      <c r="D166" s="4" t="s">
        <v>16</v>
      </c>
      <c r="E166" s="4" t="s">
        <v>16</v>
      </c>
      <c r="F166" s="4" t="s">
        <v>16</v>
      </c>
      <c r="G166" s="4">
        <v>173</v>
      </c>
      <c r="H166" s="4" t="s">
        <v>16</v>
      </c>
      <c r="I166" s="4" t="s">
        <v>16</v>
      </c>
    </row>
    <row r="167" spans="1:9" s="103" customFormat="1" ht="15" thickBot="1" x14ac:dyDescent="0.4">
      <c r="A167" s="113" t="s">
        <v>188</v>
      </c>
      <c r="B167" s="5">
        <v>254</v>
      </c>
      <c r="C167" s="5" t="s">
        <v>16</v>
      </c>
      <c r="D167" s="5" t="s">
        <v>16</v>
      </c>
      <c r="E167" s="5" t="s">
        <v>16</v>
      </c>
      <c r="F167" s="5" t="s">
        <v>16</v>
      </c>
      <c r="G167" s="5">
        <v>173</v>
      </c>
      <c r="H167" s="5" t="s">
        <v>16</v>
      </c>
      <c r="I167" s="5" t="s">
        <v>16</v>
      </c>
    </row>
    <row r="168" spans="1:9" s="103" customFormat="1" ht="15" thickBot="1" x14ac:dyDescent="0.4">
      <c r="A168" s="108" t="s">
        <v>187</v>
      </c>
      <c r="B168" s="6" t="s">
        <v>16</v>
      </c>
      <c r="C168" s="6" t="s">
        <v>16</v>
      </c>
      <c r="D168" s="6" t="s">
        <v>16</v>
      </c>
      <c r="E168" s="6" t="s">
        <v>16</v>
      </c>
      <c r="F168" s="6" t="s">
        <v>16</v>
      </c>
      <c r="G168" s="6" t="s">
        <v>16</v>
      </c>
      <c r="H168" s="6" t="s">
        <v>16</v>
      </c>
      <c r="I168" s="6" t="s">
        <v>16</v>
      </c>
    </row>
    <row r="169" spans="1:9" s="103" customFormat="1" ht="15" thickBot="1" x14ac:dyDescent="0.4">
      <c r="A169" s="108" t="s">
        <v>186</v>
      </c>
      <c r="B169" s="6">
        <v>20</v>
      </c>
      <c r="C169" s="6" t="s">
        <v>16</v>
      </c>
      <c r="D169" s="6" t="s">
        <v>16</v>
      </c>
      <c r="E169" s="6" t="s">
        <v>16</v>
      </c>
      <c r="F169" s="6" t="s">
        <v>16</v>
      </c>
      <c r="G169" s="6" t="s">
        <v>16</v>
      </c>
      <c r="H169" s="6" t="s">
        <v>16</v>
      </c>
      <c r="I169" s="6" t="s">
        <v>16</v>
      </c>
    </row>
    <row r="170" spans="1:9" s="103" customFormat="1" ht="15" thickBot="1" x14ac:dyDescent="0.4">
      <c r="A170" s="108" t="s">
        <v>185</v>
      </c>
      <c r="B170" s="6" t="s">
        <v>16</v>
      </c>
      <c r="C170" s="6" t="s">
        <v>16</v>
      </c>
      <c r="D170" s="6" t="s">
        <v>16</v>
      </c>
      <c r="E170" s="6" t="s">
        <v>16</v>
      </c>
      <c r="F170" s="6" t="s">
        <v>16</v>
      </c>
      <c r="G170" s="6" t="s">
        <v>16</v>
      </c>
      <c r="H170" s="6" t="s">
        <v>16</v>
      </c>
      <c r="I170" s="6" t="s">
        <v>16</v>
      </c>
    </row>
    <row r="171" spans="1:9" s="103" customFormat="1" ht="15" thickBot="1" x14ac:dyDescent="0.4">
      <c r="A171" s="108" t="s">
        <v>184</v>
      </c>
      <c r="B171" s="6">
        <v>-28</v>
      </c>
      <c r="C171" s="6" t="s">
        <v>16</v>
      </c>
      <c r="D171" s="6" t="s">
        <v>16</v>
      </c>
      <c r="E171" s="6" t="s">
        <v>16</v>
      </c>
      <c r="F171" s="6" t="s">
        <v>16</v>
      </c>
      <c r="G171" s="6" t="s">
        <v>16</v>
      </c>
      <c r="H171" s="6" t="s">
        <v>16</v>
      </c>
      <c r="I171" s="6" t="s">
        <v>16</v>
      </c>
    </row>
    <row r="172" spans="1:9" s="103" customFormat="1" x14ac:dyDescent="0.35">
      <c r="A172" s="108" t="s">
        <v>183</v>
      </c>
      <c r="B172" s="6" t="s">
        <v>16</v>
      </c>
      <c r="C172" s="6" t="s">
        <v>16</v>
      </c>
      <c r="D172" s="6" t="s">
        <v>16</v>
      </c>
      <c r="E172" s="6" t="s">
        <v>16</v>
      </c>
      <c r="F172" s="6" t="s">
        <v>16</v>
      </c>
      <c r="G172" s="6" t="s">
        <v>16</v>
      </c>
      <c r="H172" s="6" t="s">
        <v>16</v>
      </c>
      <c r="I172" s="6" t="s">
        <v>16</v>
      </c>
    </row>
    <row r="173" spans="1:9" s="103" customFormat="1" ht="15" thickBot="1" x14ac:dyDescent="0.4">
      <c r="A173" s="82" t="s">
        <v>182</v>
      </c>
      <c r="B173" s="81"/>
      <c r="C173" s="81"/>
      <c r="D173" s="81"/>
      <c r="E173" s="81"/>
      <c r="F173" s="81"/>
      <c r="G173" s="81"/>
      <c r="H173" s="81"/>
      <c r="I173" s="81"/>
    </row>
    <row r="174" spans="1:9" s="103" customFormat="1" ht="15" thickBot="1" x14ac:dyDescent="0.4">
      <c r="A174" s="114" t="s">
        <v>472</v>
      </c>
      <c r="B174" s="96"/>
      <c r="C174" s="96"/>
      <c r="D174" s="96"/>
      <c r="E174" s="96"/>
      <c r="F174" s="96"/>
      <c r="G174" s="96"/>
      <c r="H174" s="96"/>
      <c r="I174" s="96"/>
    </row>
    <row r="175" spans="1:9" s="103" customFormat="1" x14ac:dyDescent="0.35">
      <c r="A175" s="122" t="s">
        <v>473</v>
      </c>
      <c r="B175" s="5" t="s">
        <v>467</v>
      </c>
      <c r="C175" s="120" t="s">
        <v>16</v>
      </c>
      <c r="D175" s="120" t="s">
        <v>16</v>
      </c>
      <c r="E175" s="120" t="s">
        <v>16</v>
      </c>
      <c r="F175" s="120" t="s">
        <v>16</v>
      </c>
      <c r="G175" s="120" t="s">
        <v>16</v>
      </c>
      <c r="H175" s="120" t="s">
        <v>16</v>
      </c>
      <c r="I175" s="120" t="s">
        <v>16</v>
      </c>
    </row>
    <row r="176" spans="1:9" s="103" customFormat="1" x14ac:dyDescent="0.35">
      <c r="A176" s="123"/>
      <c r="B176" s="112" t="s">
        <v>468</v>
      </c>
      <c r="C176" s="121"/>
      <c r="D176" s="121"/>
      <c r="E176" s="121"/>
      <c r="F176" s="121"/>
      <c r="G176" s="121"/>
      <c r="H176" s="121"/>
      <c r="I176" s="121"/>
    </row>
  </sheetData>
  <mergeCells count="8">
    <mergeCell ref="I175:I176"/>
    <mergeCell ref="A175:A176"/>
    <mergeCell ref="C175:C176"/>
    <mergeCell ref="D175:D176"/>
    <mergeCell ref="E175:E176"/>
    <mergeCell ref="F175:F176"/>
    <mergeCell ref="G175:G176"/>
    <mergeCell ref="H175:H17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4.5" x14ac:dyDescent="0.35"/>
  <cols>
    <col min="1" max="1" width="36.54296875" bestFit="1" customWidth="1"/>
    <col min="2" max="2" width="11.7265625" style="103" customWidth="1"/>
    <col min="3" max="3" width="10.81640625" style="83" customWidth="1"/>
    <col min="4" max="4" width="11.26953125" bestFit="1" customWidth="1"/>
    <col min="5" max="7" width="11.1796875" bestFit="1" customWidth="1"/>
    <col min="8" max="9" width="11.26953125" bestFit="1" customWidth="1"/>
  </cols>
  <sheetData>
    <row r="1" spans="1:9" x14ac:dyDescent="0.35">
      <c r="A1" s="104" t="s">
        <v>474</v>
      </c>
      <c r="B1" s="104"/>
      <c r="C1" s="103"/>
      <c r="D1" s="103"/>
      <c r="E1" s="103"/>
      <c r="F1" s="103"/>
      <c r="G1" s="103"/>
    </row>
    <row r="2" spans="1:9" x14ac:dyDescent="0.35">
      <c r="A2" s="103"/>
      <c r="C2" s="103"/>
      <c r="D2" s="103"/>
      <c r="E2" s="103"/>
      <c r="F2" s="103"/>
      <c r="G2" s="103"/>
    </row>
    <row r="3" spans="1:9" x14ac:dyDescent="0.35">
      <c r="A3" s="99" t="s">
        <v>0</v>
      </c>
      <c r="B3" s="99"/>
      <c r="C3" s="103"/>
      <c r="D3" s="103"/>
      <c r="E3" s="103"/>
      <c r="F3" s="103"/>
      <c r="G3" s="103"/>
    </row>
    <row r="4" spans="1:9" ht="15" thickBot="1" x14ac:dyDescent="0.4">
      <c r="A4" s="99" t="s">
        <v>1</v>
      </c>
      <c r="B4" s="99"/>
      <c r="C4" s="103"/>
      <c r="D4" s="103"/>
      <c r="E4" s="103"/>
      <c r="F4" s="103"/>
      <c r="G4" s="103"/>
    </row>
    <row r="5" spans="1:9" ht="15" thickBot="1" x14ac:dyDescent="0.4">
      <c r="A5" s="86"/>
      <c r="B5" s="105">
        <v>2019</v>
      </c>
      <c r="C5" s="105">
        <v>2018</v>
      </c>
      <c r="D5" s="105">
        <v>2017</v>
      </c>
      <c r="E5" s="105">
        <v>2016</v>
      </c>
      <c r="F5" s="105">
        <v>2015</v>
      </c>
      <c r="G5" s="105">
        <v>2014</v>
      </c>
      <c r="H5" s="105">
        <v>2013</v>
      </c>
      <c r="I5" s="105">
        <v>2012</v>
      </c>
    </row>
    <row r="6" spans="1:9" ht="14.25" customHeight="1" thickBot="1" x14ac:dyDescent="0.4">
      <c r="A6" s="115" t="s">
        <v>2</v>
      </c>
      <c r="B6" s="109" t="s">
        <v>459</v>
      </c>
      <c r="C6" s="110" t="s">
        <v>443</v>
      </c>
      <c r="D6" s="116" t="s">
        <v>3</v>
      </c>
      <c r="E6" s="117" t="s">
        <v>4</v>
      </c>
      <c r="F6" s="117" t="s">
        <v>4</v>
      </c>
      <c r="G6" s="117" t="s">
        <v>4</v>
      </c>
      <c r="H6" s="117" t="s">
        <v>4</v>
      </c>
      <c r="I6" s="117" t="s">
        <v>4</v>
      </c>
    </row>
    <row r="7" spans="1:9" ht="15" thickBot="1" x14ac:dyDescent="0.4">
      <c r="A7" s="106" t="s">
        <v>5</v>
      </c>
      <c r="B7" s="2" t="s">
        <v>460</v>
      </c>
      <c r="C7" s="2" t="s">
        <v>444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</row>
    <row r="8" spans="1:9" s="103" customFormat="1" ht="15" thickBot="1" x14ac:dyDescent="0.4">
      <c r="A8" s="106" t="s">
        <v>461</v>
      </c>
      <c r="B8" s="2" t="s">
        <v>462</v>
      </c>
      <c r="C8" s="2" t="s">
        <v>462</v>
      </c>
      <c r="D8" s="2" t="s">
        <v>462</v>
      </c>
      <c r="E8" s="2" t="s">
        <v>462</v>
      </c>
      <c r="F8" s="2" t="s">
        <v>462</v>
      </c>
      <c r="G8" s="2" t="s">
        <v>462</v>
      </c>
      <c r="H8" s="2" t="s">
        <v>462</v>
      </c>
      <c r="I8" s="2" t="s">
        <v>462</v>
      </c>
    </row>
    <row r="9" spans="1:9" s="103" customFormat="1" ht="15" thickBot="1" x14ac:dyDescent="0.4">
      <c r="A9" s="106" t="s">
        <v>463</v>
      </c>
      <c r="B9" s="2" t="s">
        <v>464</v>
      </c>
      <c r="C9" s="2" t="s">
        <v>464</v>
      </c>
      <c r="D9" s="2" t="s">
        <v>464</v>
      </c>
      <c r="E9" s="2" t="s">
        <v>464</v>
      </c>
      <c r="F9" s="2" t="s">
        <v>464</v>
      </c>
      <c r="G9" s="2" t="s">
        <v>464</v>
      </c>
      <c r="H9" s="2" t="s">
        <v>464</v>
      </c>
      <c r="I9" s="2" t="s">
        <v>464</v>
      </c>
    </row>
    <row r="10" spans="1:9" s="103" customFormat="1" x14ac:dyDescent="0.35">
      <c r="A10" s="106" t="s">
        <v>465</v>
      </c>
      <c r="B10" s="2" t="s">
        <v>466</v>
      </c>
      <c r="C10" s="2" t="s">
        <v>466</v>
      </c>
      <c r="D10" s="2" t="s">
        <v>466</v>
      </c>
      <c r="E10" s="2" t="s">
        <v>466</v>
      </c>
      <c r="F10" s="2" t="s">
        <v>466</v>
      </c>
      <c r="G10" s="2" t="s">
        <v>466</v>
      </c>
      <c r="H10" s="2" t="s">
        <v>466</v>
      </c>
      <c r="I10" s="2" t="s">
        <v>466</v>
      </c>
    </row>
    <row r="11" spans="1:9" ht="12" customHeight="1" thickBot="1" x14ac:dyDescent="0.4">
      <c r="A11" s="94" t="s">
        <v>12</v>
      </c>
      <c r="B11" s="94"/>
      <c r="C11" s="94"/>
      <c r="D11" s="94"/>
      <c r="E11" s="94"/>
      <c r="F11" s="94"/>
      <c r="G11" s="94"/>
      <c r="H11" s="94"/>
      <c r="I11" s="94"/>
    </row>
    <row r="12" spans="1:9" ht="15" thickBot="1" x14ac:dyDescent="0.4">
      <c r="A12" s="95" t="s">
        <v>13</v>
      </c>
      <c r="B12" s="4">
        <v>9676</v>
      </c>
      <c r="C12" s="4">
        <v>16129</v>
      </c>
      <c r="D12" s="4">
        <v>11449</v>
      </c>
      <c r="E12" s="4">
        <v>6322</v>
      </c>
      <c r="F12" s="4">
        <v>5398</v>
      </c>
      <c r="G12" s="4">
        <v>6449</v>
      </c>
      <c r="H12" s="4">
        <v>12569</v>
      </c>
      <c r="I12" s="4">
        <v>13852</v>
      </c>
    </row>
    <row r="13" spans="1:9" ht="15" thickBot="1" x14ac:dyDescent="0.4">
      <c r="A13" s="113" t="s">
        <v>14</v>
      </c>
      <c r="B13" s="5">
        <v>9676</v>
      </c>
      <c r="C13" s="5">
        <v>13942</v>
      </c>
      <c r="D13" s="5">
        <v>9474</v>
      </c>
      <c r="E13" s="5">
        <v>6322</v>
      </c>
      <c r="F13" s="5">
        <v>5398</v>
      </c>
      <c r="G13" s="5">
        <v>6449</v>
      </c>
      <c r="H13" s="5">
        <v>12569</v>
      </c>
      <c r="I13" s="5">
        <v>13852</v>
      </c>
    </row>
    <row r="14" spans="1:9" ht="15" thickBot="1" x14ac:dyDescent="0.4">
      <c r="A14" s="113" t="s">
        <v>15</v>
      </c>
      <c r="B14" s="5">
        <v>0</v>
      </c>
      <c r="C14" s="5">
        <v>2187</v>
      </c>
      <c r="D14" s="5">
        <v>1975</v>
      </c>
      <c r="E14" s="5">
        <v>0</v>
      </c>
      <c r="F14" s="5" t="s">
        <v>16</v>
      </c>
      <c r="G14" s="5" t="s">
        <v>16</v>
      </c>
      <c r="H14" s="5" t="s">
        <v>16</v>
      </c>
      <c r="I14" s="5" t="s">
        <v>16</v>
      </c>
    </row>
    <row r="15" spans="1:9" ht="15" thickBot="1" x14ac:dyDescent="0.4">
      <c r="A15" s="95" t="s">
        <v>17</v>
      </c>
      <c r="B15" s="4">
        <v>12371</v>
      </c>
      <c r="C15" s="4">
        <v>11721</v>
      </c>
      <c r="D15" s="4">
        <v>9420</v>
      </c>
      <c r="E15" s="4">
        <v>4887</v>
      </c>
      <c r="F15" s="4">
        <v>6066</v>
      </c>
      <c r="G15" s="4" t="s">
        <v>16</v>
      </c>
      <c r="H15" s="4" t="s">
        <v>16</v>
      </c>
      <c r="I15" s="4" t="s">
        <v>16</v>
      </c>
    </row>
    <row r="16" spans="1:9" ht="15" thickBot="1" x14ac:dyDescent="0.4">
      <c r="A16" s="113" t="s">
        <v>18</v>
      </c>
      <c r="B16" s="5">
        <v>12456</v>
      </c>
      <c r="C16" s="5">
        <v>11824</v>
      </c>
      <c r="D16" s="5">
        <v>9759</v>
      </c>
      <c r="E16" s="5">
        <v>5046</v>
      </c>
      <c r="F16" s="5">
        <v>6126</v>
      </c>
      <c r="G16" s="5" t="s">
        <v>16</v>
      </c>
      <c r="H16" s="5" t="s">
        <v>16</v>
      </c>
      <c r="I16" s="5" t="s">
        <v>16</v>
      </c>
    </row>
    <row r="17" spans="1:9" ht="15" thickBot="1" x14ac:dyDescent="0.4">
      <c r="A17" s="113" t="s">
        <v>19</v>
      </c>
      <c r="B17" s="5">
        <v>-85</v>
      </c>
      <c r="C17" s="5">
        <v>-103</v>
      </c>
      <c r="D17" s="5">
        <v>-339</v>
      </c>
      <c r="E17" s="5">
        <v>-159</v>
      </c>
      <c r="F17" s="5">
        <v>-60</v>
      </c>
      <c r="G17" s="5" t="s">
        <v>16</v>
      </c>
      <c r="H17" s="5" t="s">
        <v>16</v>
      </c>
      <c r="I17" s="5" t="s">
        <v>16</v>
      </c>
    </row>
    <row r="18" spans="1:9" ht="15" thickBot="1" x14ac:dyDescent="0.4">
      <c r="A18" s="95" t="s">
        <v>20</v>
      </c>
      <c r="B18" s="4">
        <v>16769</v>
      </c>
      <c r="C18" s="4">
        <v>15640</v>
      </c>
      <c r="D18" s="4">
        <v>12642</v>
      </c>
      <c r="E18" s="4">
        <v>7802</v>
      </c>
      <c r="F18" s="4">
        <v>9088</v>
      </c>
      <c r="G18" s="4" t="s">
        <v>16</v>
      </c>
      <c r="H18" s="4" t="s">
        <v>16</v>
      </c>
      <c r="I18" s="4" t="s">
        <v>16</v>
      </c>
    </row>
    <row r="19" spans="1:9" s="87" customFormat="1" ht="15" thickBot="1" x14ac:dyDescent="0.4">
      <c r="A19" s="113" t="s">
        <v>451</v>
      </c>
      <c r="B19" s="5">
        <v>4398</v>
      </c>
      <c r="C19" s="5">
        <v>3919</v>
      </c>
      <c r="D19" s="5">
        <v>3222</v>
      </c>
      <c r="E19" s="5">
        <v>2915</v>
      </c>
      <c r="F19" s="5">
        <v>3022</v>
      </c>
      <c r="G19" s="5" t="s">
        <v>16</v>
      </c>
      <c r="H19" s="5" t="s">
        <v>16</v>
      </c>
      <c r="I19" s="5" t="s">
        <v>16</v>
      </c>
    </row>
    <row r="20" spans="1:9" ht="15" thickBot="1" x14ac:dyDescent="0.4">
      <c r="A20" s="95" t="s">
        <v>21</v>
      </c>
      <c r="B20" s="4">
        <v>3649</v>
      </c>
      <c r="C20" s="4">
        <v>2678</v>
      </c>
      <c r="D20" s="4">
        <v>2538</v>
      </c>
      <c r="E20" s="4">
        <v>1619</v>
      </c>
      <c r="F20" s="4">
        <v>1663</v>
      </c>
      <c r="G20" s="4" t="s">
        <v>16</v>
      </c>
      <c r="H20" s="4" t="s">
        <v>16</v>
      </c>
      <c r="I20" s="4" t="s">
        <v>16</v>
      </c>
    </row>
    <row r="21" spans="1:9" ht="15" thickBot="1" x14ac:dyDescent="0.4">
      <c r="A21" s="113" t="s">
        <v>22</v>
      </c>
      <c r="B21" s="5">
        <v>1153</v>
      </c>
      <c r="C21" s="5">
        <v>1197</v>
      </c>
      <c r="D21" s="5">
        <v>1110</v>
      </c>
      <c r="E21" s="5">
        <v>773</v>
      </c>
      <c r="F21" s="5">
        <v>856</v>
      </c>
      <c r="G21" s="5" t="s">
        <v>16</v>
      </c>
      <c r="H21" s="5" t="s">
        <v>16</v>
      </c>
      <c r="I21" s="5" t="s">
        <v>16</v>
      </c>
    </row>
    <row r="22" spans="1:9" ht="15" thickBot="1" x14ac:dyDescent="0.4">
      <c r="A22" s="113" t="s">
        <v>23</v>
      </c>
      <c r="B22" s="5">
        <v>702</v>
      </c>
      <c r="C22" s="5">
        <v>514</v>
      </c>
      <c r="D22" s="5">
        <v>503</v>
      </c>
      <c r="E22" s="5">
        <v>189</v>
      </c>
      <c r="F22" s="5">
        <v>296</v>
      </c>
      <c r="G22" s="5" t="s">
        <v>16</v>
      </c>
      <c r="H22" s="5" t="s">
        <v>16</v>
      </c>
      <c r="I22" s="5" t="s">
        <v>16</v>
      </c>
    </row>
    <row r="23" spans="1:9" ht="15" thickBot="1" x14ac:dyDescent="0.4">
      <c r="A23" s="113" t="s">
        <v>24</v>
      </c>
      <c r="B23" s="5">
        <v>1794</v>
      </c>
      <c r="C23" s="5">
        <v>967</v>
      </c>
      <c r="D23" s="5">
        <v>925</v>
      </c>
      <c r="E23" s="5">
        <v>657</v>
      </c>
      <c r="F23" s="5">
        <v>511</v>
      </c>
      <c r="G23" s="5" t="s">
        <v>16</v>
      </c>
      <c r="H23" s="5" t="s">
        <v>16</v>
      </c>
      <c r="I23" s="5" t="s">
        <v>16</v>
      </c>
    </row>
    <row r="24" spans="1:9" ht="15" thickBot="1" x14ac:dyDescent="0.4">
      <c r="A24" s="108" t="s">
        <v>25</v>
      </c>
      <c r="B24" s="6" t="s">
        <v>16</v>
      </c>
      <c r="C24" s="6" t="s">
        <v>16</v>
      </c>
      <c r="D24" s="6">
        <v>850</v>
      </c>
      <c r="E24" s="6">
        <v>514</v>
      </c>
      <c r="F24" s="6">
        <v>489</v>
      </c>
      <c r="G24" s="6" t="s">
        <v>16</v>
      </c>
      <c r="H24" s="6" t="s">
        <v>16</v>
      </c>
      <c r="I24" s="6" t="s">
        <v>16</v>
      </c>
    </row>
    <row r="25" spans="1:9" ht="15" thickBot="1" x14ac:dyDescent="0.4">
      <c r="A25" s="95" t="s">
        <v>26</v>
      </c>
      <c r="B25" s="4">
        <v>6044</v>
      </c>
      <c r="C25" s="4">
        <v>5881</v>
      </c>
      <c r="D25" s="4">
        <v>3294</v>
      </c>
      <c r="E25" s="4">
        <v>7316</v>
      </c>
      <c r="F25" s="4">
        <v>4310</v>
      </c>
      <c r="G25" s="4" t="s">
        <v>16</v>
      </c>
      <c r="H25" s="4" t="s">
        <v>16</v>
      </c>
      <c r="I25" s="4" t="s">
        <v>16</v>
      </c>
    </row>
    <row r="26" spans="1:9" ht="15" thickBot="1" x14ac:dyDescent="0.4">
      <c r="A26" s="113" t="s">
        <v>27</v>
      </c>
      <c r="B26" s="5" t="s">
        <v>16</v>
      </c>
      <c r="C26" s="5" t="s">
        <v>16</v>
      </c>
      <c r="D26" s="5">
        <v>0</v>
      </c>
      <c r="E26" s="5">
        <v>4333</v>
      </c>
      <c r="F26" s="5" t="s">
        <v>16</v>
      </c>
      <c r="G26" s="5" t="s">
        <v>16</v>
      </c>
      <c r="H26" s="5" t="s">
        <v>16</v>
      </c>
      <c r="I26" s="5" t="s">
        <v>16</v>
      </c>
    </row>
    <row r="27" spans="1:9" ht="15" thickBot="1" x14ac:dyDescent="0.4">
      <c r="A27" s="113" t="s">
        <v>28</v>
      </c>
      <c r="B27" s="5">
        <v>6044</v>
      </c>
      <c r="C27" s="5">
        <v>5881</v>
      </c>
      <c r="D27" s="5">
        <v>3294</v>
      </c>
      <c r="E27" s="5">
        <v>2983</v>
      </c>
      <c r="F27" s="5">
        <v>4310</v>
      </c>
      <c r="G27" s="5" t="s">
        <v>16</v>
      </c>
      <c r="H27" s="5" t="s">
        <v>16</v>
      </c>
      <c r="I27" s="5" t="s">
        <v>16</v>
      </c>
    </row>
    <row r="28" spans="1:9" ht="15" thickBot="1" x14ac:dyDescent="0.4">
      <c r="A28" s="108" t="s">
        <v>29</v>
      </c>
      <c r="B28" s="6">
        <v>36138</v>
      </c>
      <c r="C28" s="6">
        <v>40328</v>
      </c>
      <c r="D28" s="6">
        <v>30773</v>
      </c>
      <c r="E28" s="6">
        <v>23573</v>
      </c>
      <c r="F28" s="6">
        <v>20948</v>
      </c>
      <c r="G28" s="6" t="s">
        <v>16</v>
      </c>
      <c r="H28" s="6" t="s">
        <v>16</v>
      </c>
      <c r="I28" s="6" t="s">
        <v>16</v>
      </c>
    </row>
    <row r="29" spans="1:9" ht="15" thickBot="1" x14ac:dyDescent="0.4">
      <c r="A29" s="7"/>
      <c r="B29" s="101"/>
      <c r="C29" s="84"/>
      <c r="D29" s="7"/>
      <c r="E29" s="7"/>
      <c r="F29" s="7"/>
      <c r="G29" s="7"/>
      <c r="H29" s="7"/>
      <c r="I29" s="7"/>
    </row>
    <row r="30" spans="1:9" ht="15" thickBot="1" x14ac:dyDescent="0.4">
      <c r="A30" s="95" t="s">
        <v>30</v>
      </c>
      <c r="B30" s="4">
        <v>13607</v>
      </c>
      <c r="C30" s="4" t="s">
        <v>16</v>
      </c>
      <c r="D30" s="4">
        <v>13114</v>
      </c>
      <c r="E30" s="4">
        <v>1907</v>
      </c>
      <c r="F30" s="4">
        <v>3356</v>
      </c>
      <c r="G30" s="4" t="s">
        <v>16</v>
      </c>
      <c r="H30" s="4" t="s">
        <v>16</v>
      </c>
      <c r="I30" s="4" t="s">
        <v>16</v>
      </c>
    </row>
    <row r="31" spans="1:9" ht="15" thickBot="1" x14ac:dyDescent="0.4">
      <c r="A31" s="113" t="s">
        <v>31</v>
      </c>
      <c r="B31" s="5">
        <v>4559</v>
      </c>
      <c r="C31" s="5" t="s">
        <v>16</v>
      </c>
      <c r="D31" s="5">
        <v>4299</v>
      </c>
      <c r="E31" s="5">
        <v>919</v>
      </c>
      <c r="F31" s="5">
        <v>1609</v>
      </c>
      <c r="G31" s="5" t="s">
        <v>16</v>
      </c>
      <c r="H31" s="5" t="s">
        <v>16</v>
      </c>
      <c r="I31" s="5" t="s">
        <v>16</v>
      </c>
    </row>
    <row r="32" spans="1:9" ht="15" thickBot="1" x14ac:dyDescent="0.4">
      <c r="A32" s="113" t="s">
        <v>32</v>
      </c>
      <c r="B32" s="5">
        <v>9048</v>
      </c>
      <c r="C32" s="5" t="s">
        <v>16</v>
      </c>
      <c r="D32" s="5">
        <v>8815</v>
      </c>
      <c r="E32" s="5">
        <v>988</v>
      </c>
      <c r="F32" s="5">
        <v>1747</v>
      </c>
      <c r="G32" s="5" t="s">
        <v>16</v>
      </c>
      <c r="H32" s="5" t="s">
        <v>16</v>
      </c>
      <c r="I32" s="5" t="s">
        <v>16</v>
      </c>
    </row>
    <row r="33" spans="1:9" ht="15" thickBot="1" x14ac:dyDescent="0.4">
      <c r="A33" s="95" t="s">
        <v>33</v>
      </c>
      <c r="B33" s="4">
        <v>5259</v>
      </c>
      <c r="C33" s="4">
        <v>5390</v>
      </c>
      <c r="D33" s="4">
        <v>5653</v>
      </c>
      <c r="E33" s="4">
        <v>1649</v>
      </c>
      <c r="F33" s="4">
        <v>2630</v>
      </c>
      <c r="G33" s="4" t="s">
        <v>16</v>
      </c>
      <c r="H33" s="4" t="s">
        <v>16</v>
      </c>
      <c r="I33" s="4" t="s">
        <v>16</v>
      </c>
    </row>
    <row r="34" spans="1:9" ht="15" thickBot="1" x14ac:dyDescent="0.4">
      <c r="A34" s="113" t="s">
        <v>34</v>
      </c>
      <c r="B34" s="5">
        <v>-8348</v>
      </c>
      <c r="C34" s="5" t="s">
        <v>16</v>
      </c>
      <c r="D34" s="5">
        <v>-7461</v>
      </c>
      <c r="E34" s="5">
        <v>-258</v>
      </c>
      <c r="F34" s="5">
        <v>-726</v>
      </c>
      <c r="G34" s="5" t="s">
        <v>16</v>
      </c>
      <c r="H34" s="5" t="s">
        <v>16</v>
      </c>
      <c r="I34" s="5" t="s">
        <v>16</v>
      </c>
    </row>
    <row r="35" spans="1:9" ht="15" thickBot="1" x14ac:dyDescent="0.4">
      <c r="A35" s="108" t="s">
        <v>35</v>
      </c>
      <c r="B35" s="6">
        <v>40089</v>
      </c>
      <c r="C35" s="6">
        <v>39920</v>
      </c>
      <c r="D35" s="6">
        <v>38910</v>
      </c>
      <c r="E35" s="6">
        <v>8406</v>
      </c>
      <c r="F35" s="6">
        <v>10053</v>
      </c>
      <c r="G35" s="6" t="s">
        <v>16</v>
      </c>
      <c r="H35" s="6" t="s">
        <v>16</v>
      </c>
      <c r="I35" s="6" t="s">
        <v>16</v>
      </c>
    </row>
    <row r="36" spans="1:9" ht="15" thickBot="1" x14ac:dyDescent="0.4">
      <c r="A36" s="95" t="s">
        <v>36</v>
      </c>
      <c r="B36" s="4">
        <v>22270</v>
      </c>
      <c r="C36" s="4">
        <v>28265</v>
      </c>
      <c r="D36" s="4">
        <v>35053</v>
      </c>
      <c r="E36" s="4">
        <v>8577</v>
      </c>
      <c r="F36" s="4">
        <v>11774</v>
      </c>
      <c r="G36" s="4" t="s">
        <v>16</v>
      </c>
      <c r="H36" s="4" t="s">
        <v>16</v>
      </c>
      <c r="I36" s="4" t="s">
        <v>16</v>
      </c>
    </row>
    <row r="37" spans="1:9" ht="15" thickBot="1" x14ac:dyDescent="0.4">
      <c r="A37" s="113" t="s">
        <v>37</v>
      </c>
      <c r="B37" s="5">
        <v>43625</v>
      </c>
      <c r="C37" s="5">
        <v>43511</v>
      </c>
      <c r="D37" s="5">
        <v>43317</v>
      </c>
      <c r="E37" s="5">
        <v>13158</v>
      </c>
      <c r="F37" s="5">
        <v>14655</v>
      </c>
      <c r="G37" s="5" t="s">
        <v>16</v>
      </c>
      <c r="H37" s="5" t="s">
        <v>16</v>
      </c>
      <c r="I37" s="5" t="s">
        <v>16</v>
      </c>
    </row>
    <row r="38" spans="1:9" ht="15" thickBot="1" x14ac:dyDescent="0.4">
      <c r="A38" s="113" t="s">
        <v>38</v>
      </c>
      <c r="B38" s="5">
        <v>-21355</v>
      </c>
      <c r="C38" s="5">
        <v>-15246</v>
      </c>
      <c r="D38" s="5">
        <v>-8264</v>
      </c>
      <c r="E38" s="5">
        <v>-4581</v>
      </c>
      <c r="F38" s="5">
        <v>-2881</v>
      </c>
      <c r="G38" s="5" t="s">
        <v>16</v>
      </c>
      <c r="H38" s="5" t="s">
        <v>16</v>
      </c>
      <c r="I38" s="5" t="s">
        <v>16</v>
      </c>
    </row>
    <row r="39" spans="1:9" ht="15" thickBot="1" x14ac:dyDescent="0.4">
      <c r="A39" s="95" t="s">
        <v>39</v>
      </c>
      <c r="B39" s="4">
        <v>1005</v>
      </c>
      <c r="C39" s="4">
        <v>4163</v>
      </c>
      <c r="D39" s="4">
        <v>3802</v>
      </c>
      <c r="E39" s="4">
        <v>114</v>
      </c>
      <c r="F39" s="4">
        <v>95</v>
      </c>
      <c r="G39" s="4" t="s">
        <v>16</v>
      </c>
      <c r="H39" s="4" t="s">
        <v>16</v>
      </c>
      <c r="I39" s="4" t="s">
        <v>16</v>
      </c>
    </row>
    <row r="40" spans="1:9" ht="15" thickBot="1" x14ac:dyDescent="0.4">
      <c r="A40" s="113" t="s">
        <v>40</v>
      </c>
      <c r="B40" s="5">
        <v>1005</v>
      </c>
      <c r="C40" s="5">
        <v>4163</v>
      </c>
      <c r="D40" s="5">
        <v>3802</v>
      </c>
      <c r="E40" s="5">
        <v>114</v>
      </c>
      <c r="F40" s="5">
        <v>95</v>
      </c>
      <c r="G40" s="5" t="s">
        <v>16</v>
      </c>
      <c r="H40" s="5" t="s">
        <v>16</v>
      </c>
      <c r="I40" s="5" t="s">
        <v>16</v>
      </c>
    </row>
    <row r="41" spans="1:9" ht="15" thickBot="1" x14ac:dyDescent="0.4">
      <c r="A41" s="108" t="s">
        <v>41</v>
      </c>
      <c r="B41" s="6">
        <v>4224</v>
      </c>
      <c r="C41" s="6">
        <v>3724</v>
      </c>
      <c r="D41" s="6">
        <v>2651</v>
      </c>
      <c r="E41" s="6">
        <v>2177</v>
      </c>
      <c r="F41" s="6">
        <v>2003</v>
      </c>
      <c r="G41" s="6" t="s">
        <v>16</v>
      </c>
      <c r="H41" s="6" t="s">
        <v>16</v>
      </c>
      <c r="I41" s="6" t="s">
        <v>16</v>
      </c>
    </row>
    <row r="42" spans="1:9" ht="15" thickBot="1" x14ac:dyDescent="0.4">
      <c r="A42" s="95" t="s">
        <v>42</v>
      </c>
      <c r="B42" s="4">
        <v>2835</v>
      </c>
      <c r="C42" s="4">
        <v>2403</v>
      </c>
      <c r="D42" s="4">
        <v>1364</v>
      </c>
      <c r="E42" s="4">
        <v>626</v>
      </c>
      <c r="F42" s="4">
        <v>689</v>
      </c>
      <c r="G42" s="4" t="s">
        <v>16</v>
      </c>
      <c r="H42" s="4" t="s">
        <v>16</v>
      </c>
      <c r="I42" s="4" t="s">
        <v>16</v>
      </c>
    </row>
    <row r="43" spans="1:9" ht="15" thickBot="1" x14ac:dyDescent="0.4">
      <c r="A43" s="113" t="s">
        <v>43</v>
      </c>
      <c r="B43" s="5">
        <v>2835</v>
      </c>
      <c r="C43" s="5">
        <v>2403</v>
      </c>
      <c r="D43" s="5">
        <v>1364</v>
      </c>
      <c r="E43" s="5">
        <v>626</v>
      </c>
      <c r="F43" s="5">
        <v>689</v>
      </c>
      <c r="G43" s="5" t="s">
        <v>16</v>
      </c>
      <c r="H43" s="5" t="s">
        <v>16</v>
      </c>
      <c r="I43" s="5" t="s">
        <v>16</v>
      </c>
    </row>
    <row r="44" spans="1:9" ht="15" thickBot="1" x14ac:dyDescent="0.4">
      <c r="A44" s="108" t="s">
        <v>44</v>
      </c>
      <c r="B44" s="6">
        <v>111820</v>
      </c>
      <c r="C44" s="6">
        <v>124193</v>
      </c>
      <c r="D44" s="6">
        <v>118206</v>
      </c>
      <c r="E44" s="6">
        <v>45122</v>
      </c>
      <c r="F44" s="6">
        <v>48192</v>
      </c>
      <c r="G44" s="6">
        <v>51153</v>
      </c>
      <c r="H44" s="6">
        <v>47540</v>
      </c>
      <c r="I44" s="6">
        <v>44533</v>
      </c>
    </row>
    <row r="45" spans="1:9" x14ac:dyDescent="0.35">
      <c r="A45" s="7"/>
      <c r="B45" s="101"/>
      <c r="C45" s="84"/>
      <c r="D45" s="7"/>
      <c r="E45" s="7"/>
      <c r="F45" s="7"/>
      <c r="G45" s="7"/>
      <c r="H45" s="7"/>
      <c r="I45" s="7"/>
    </row>
    <row r="46" spans="1:9" ht="12" customHeight="1" thickBot="1" x14ac:dyDescent="0.4">
      <c r="A46" s="3" t="s">
        <v>45</v>
      </c>
      <c r="B46" s="94"/>
      <c r="C46" s="85"/>
      <c r="D46" s="3"/>
      <c r="E46" s="3"/>
      <c r="F46" s="3"/>
      <c r="G46" s="3"/>
      <c r="H46" s="3"/>
      <c r="I46" s="3"/>
    </row>
    <row r="47" spans="1:9" ht="15" thickBot="1" x14ac:dyDescent="0.4">
      <c r="A47" s="108" t="s">
        <v>46</v>
      </c>
      <c r="B47" s="6">
        <v>19213</v>
      </c>
      <c r="C47" s="6">
        <v>18334</v>
      </c>
      <c r="D47" s="6">
        <v>14422</v>
      </c>
      <c r="E47" s="6">
        <v>12881</v>
      </c>
      <c r="F47" s="6">
        <v>13439</v>
      </c>
      <c r="G47" s="6" t="s">
        <v>16</v>
      </c>
      <c r="H47" s="6" t="s">
        <v>16</v>
      </c>
      <c r="I47" s="6" t="s">
        <v>16</v>
      </c>
    </row>
    <row r="48" spans="1:9" ht="15" thickBot="1" x14ac:dyDescent="0.4">
      <c r="A48" s="108" t="s">
        <v>47</v>
      </c>
      <c r="B48" s="6" t="s">
        <v>16</v>
      </c>
      <c r="C48" s="6" t="s">
        <v>16</v>
      </c>
      <c r="D48" s="6" t="s">
        <v>16</v>
      </c>
      <c r="E48" s="6" t="s">
        <v>16</v>
      </c>
      <c r="F48" s="6" t="s">
        <v>16</v>
      </c>
      <c r="G48" s="6" t="s">
        <v>16</v>
      </c>
      <c r="H48" s="6" t="s">
        <v>16</v>
      </c>
      <c r="I48" s="6" t="s">
        <v>16</v>
      </c>
    </row>
    <row r="49" spans="1:9" ht="15" thickBot="1" x14ac:dyDescent="0.4">
      <c r="A49" s="108" t="s">
        <v>48</v>
      </c>
      <c r="B49" s="6">
        <v>6695</v>
      </c>
      <c r="C49" s="6">
        <v>7843</v>
      </c>
      <c r="D49" s="6">
        <v>2641</v>
      </c>
      <c r="E49" s="6">
        <v>941</v>
      </c>
      <c r="F49" s="6">
        <v>1492</v>
      </c>
      <c r="G49" s="6" t="s">
        <v>16</v>
      </c>
      <c r="H49" s="6" t="s">
        <v>16</v>
      </c>
      <c r="I49" s="6" t="s">
        <v>16</v>
      </c>
    </row>
    <row r="50" spans="1:9" ht="15" thickBot="1" x14ac:dyDescent="0.4">
      <c r="A50" s="108" t="s">
        <v>49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 t="s">
        <v>16</v>
      </c>
      <c r="H50" s="6" t="s">
        <v>16</v>
      </c>
      <c r="I50" s="6" t="s">
        <v>16</v>
      </c>
    </row>
    <row r="51" spans="1:9" ht="15" thickBot="1" x14ac:dyDescent="0.4">
      <c r="A51" s="108" t="s">
        <v>50</v>
      </c>
      <c r="B51" s="6">
        <v>4320</v>
      </c>
      <c r="C51" s="6">
        <v>7873</v>
      </c>
      <c r="D51" s="6">
        <v>6329</v>
      </c>
      <c r="E51" s="6">
        <v>2981</v>
      </c>
      <c r="F51" s="6">
        <v>2921</v>
      </c>
      <c r="G51" s="6">
        <v>3063</v>
      </c>
      <c r="H51" s="6">
        <v>3843</v>
      </c>
      <c r="I51" s="6">
        <v>2867</v>
      </c>
    </row>
    <row r="52" spans="1:9" ht="15" thickBot="1" x14ac:dyDescent="0.4">
      <c r="A52" s="95" t="s">
        <v>51</v>
      </c>
      <c r="B52" s="4">
        <v>14744</v>
      </c>
      <c r="C52" s="4">
        <v>11789</v>
      </c>
      <c r="D52" s="4">
        <v>14743</v>
      </c>
      <c r="E52" s="4">
        <v>8507</v>
      </c>
      <c r="F52" s="4">
        <v>7496</v>
      </c>
      <c r="G52" s="4" t="s">
        <v>16</v>
      </c>
      <c r="H52" s="4" t="s">
        <v>16</v>
      </c>
      <c r="I52" s="4" t="s">
        <v>16</v>
      </c>
    </row>
    <row r="53" spans="1:9" ht="15" thickBot="1" x14ac:dyDescent="0.4">
      <c r="A53" s="113" t="s">
        <v>52</v>
      </c>
      <c r="B53" s="5">
        <v>12944</v>
      </c>
      <c r="C53" s="5">
        <v>11606</v>
      </c>
      <c r="D53" s="5">
        <v>10265</v>
      </c>
      <c r="E53" s="5">
        <v>3632</v>
      </c>
      <c r="F53" s="5">
        <v>3948</v>
      </c>
      <c r="G53" s="5" t="s">
        <v>16</v>
      </c>
      <c r="H53" s="5" t="s">
        <v>16</v>
      </c>
      <c r="I53" s="5" t="s">
        <v>16</v>
      </c>
    </row>
    <row r="54" spans="1:9" ht="15" thickBot="1" x14ac:dyDescent="0.4">
      <c r="A54" s="113" t="s">
        <v>53</v>
      </c>
      <c r="B54" s="5">
        <v>1396</v>
      </c>
      <c r="C54" s="5"/>
      <c r="D54" s="5">
        <v>943</v>
      </c>
      <c r="E54" s="5">
        <v>1210</v>
      </c>
      <c r="F54" s="5">
        <v>1238</v>
      </c>
      <c r="G54" s="5" t="s">
        <v>16</v>
      </c>
      <c r="H54" s="5" t="s">
        <v>16</v>
      </c>
      <c r="I54" s="5" t="s">
        <v>16</v>
      </c>
    </row>
    <row r="55" spans="1:9" ht="15" thickBot="1" x14ac:dyDescent="0.4">
      <c r="A55" s="113" t="s">
        <v>54</v>
      </c>
      <c r="B55" s="5" t="s">
        <v>16</v>
      </c>
      <c r="C55" s="5" t="s">
        <v>16</v>
      </c>
      <c r="D55" s="5">
        <v>0</v>
      </c>
      <c r="E55" s="5">
        <v>1599</v>
      </c>
      <c r="F55" s="5" t="s">
        <v>16</v>
      </c>
      <c r="G55" s="5" t="s">
        <v>16</v>
      </c>
      <c r="H55" s="5" t="s">
        <v>16</v>
      </c>
      <c r="I55" s="5" t="s">
        <v>16</v>
      </c>
    </row>
    <row r="56" spans="1:9" ht="15" thickBot="1" x14ac:dyDescent="0.4">
      <c r="A56" s="113" t="s">
        <v>55</v>
      </c>
      <c r="B56" s="5">
        <v>404</v>
      </c>
      <c r="C56" s="5">
        <v>183</v>
      </c>
      <c r="D56" s="5">
        <v>3535</v>
      </c>
      <c r="E56" s="5">
        <v>2066</v>
      </c>
      <c r="F56" s="5">
        <v>2310</v>
      </c>
      <c r="G56" s="5" t="s">
        <v>16</v>
      </c>
      <c r="H56" s="5" t="s">
        <v>16</v>
      </c>
      <c r="I56" s="5" t="s">
        <v>16</v>
      </c>
    </row>
    <row r="57" spans="1:9" ht="15" thickBot="1" x14ac:dyDescent="0.4">
      <c r="A57" s="108" t="s">
        <v>56</v>
      </c>
      <c r="B57" s="6">
        <v>44972</v>
      </c>
      <c r="C57" s="6">
        <v>45839</v>
      </c>
      <c r="D57" s="6">
        <v>38135</v>
      </c>
      <c r="E57" s="6">
        <v>25310</v>
      </c>
      <c r="F57" s="6">
        <v>25348</v>
      </c>
      <c r="G57" s="6" t="s">
        <v>16</v>
      </c>
      <c r="H57" s="6" t="s">
        <v>16</v>
      </c>
      <c r="I57" s="6" t="s">
        <v>16</v>
      </c>
    </row>
    <row r="58" spans="1:9" ht="15" thickBot="1" x14ac:dyDescent="0.4">
      <c r="A58" s="7"/>
      <c r="B58" s="101"/>
      <c r="C58" s="84"/>
      <c r="D58" s="7"/>
      <c r="E58" s="7"/>
      <c r="F58" s="7"/>
      <c r="G58" s="7"/>
      <c r="H58" s="7"/>
      <c r="I58" s="7"/>
    </row>
    <row r="59" spans="1:9" ht="15" thickBot="1" x14ac:dyDescent="0.4">
      <c r="A59" s="95" t="s">
        <v>57</v>
      </c>
      <c r="B59" s="4">
        <v>49201</v>
      </c>
      <c r="C59" s="4">
        <v>43998</v>
      </c>
      <c r="D59" s="4">
        <v>43061</v>
      </c>
      <c r="E59" s="4">
        <v>10650</v>
      </c>
      <c r="F59" s="4">
        <v>11234</v>
      </c>
      <c r="G59" s="4" t="s">
        <v>16</v>
      </c>
      <c r="H59" s="4" t="s">
        <v>16</v>
      </c>
      <c r="I59" s="4" t="s">
        <v>16</v>
      </c>
    </row>
    <row r="60" spans="1:9" ht="15" thickBot="1" x14ac:dyDescent="0.4">
      <c r="A60" s="113" t="s">
        <v>58</v>
      </c>
      <c r="B60" s="5">
        <v>49201</v>
      </c>
      <c r="C60" s="5">
        <v>43998</v>
      </c>
      <c r="D60" s="5">
        <v>43061</v>
      </c>
      <c r="E60" s="5">
        <v>10650</v>
      </c>
      <c r="F60" s="5">
        <v>11234</v>
      </c>
      <c r="G60" s="5">
        <v>14352</v>
      </c>
      <c r="H60" s="5">
        <v>5242</v>
      </c>
      <c r="I60" s="5">
        <v>6387</v>
      </c>
    </row>
    <row r="61" spans="1:9" ht="15" thickBot="1" x14ac:dyDescent="0.4">
      <c r="A61" s="108" t="s">
        <v>59</v>
      </c>
      <c r="B61" s="6">
        <v>53521</v>
      </c>
      <c r="C61" s="6">
        <v>51871</v>
      </c>
      <c r="D61" s="6">
        <v>49390</v>
      </c>
      <c r="E61" s="6">
        <v>13631</v>
      </c>
      <c r="F61" s="6">
        <v>14155</v>
      </c>
      <c r="G61" s="6">
        <v>3063</v>
      </c>
      <c r="H61" s="6">
        <v>3843</v>
      </c>
      <c r="I61" s="6">
        <v>2867</v>
      </c>
    </row>
    <row r="62" spans="1:9" ht="15" thickBot="1" x14ac:dyDescent="0.4">
      <c r="A62" s="95" t="s">
        <v>60</v>
      </c>
      <c r="B62" s="4">
        <v>5527</v>
      </c>
      <c r="C62" s="4">
        <v>6590</v>
      </c>
      <c r="D62" s="4">
        <v>5483</v>
      </c>
      <c r="E62" s="4">
        <v>939</v>
      </c>
      <c r="F62" s="4">
        <v>1956</v>
      </c>
      <c r="G62" s="4" t="s">
        <v>16</v>
      </c>
      <c r="H62" s="4" t="s">
        <v>16</v>
      </c>
      <c r="I62" s="4" t="s">
        <v>16</v>
      </c>
    </row>
    <row r="63" spans="1:9" ht="15" thickBot="1" x14ac:dyDescent="0.4">
      <c r="A63" s="113" t="s">
        <v>61</v>
      </c>
      <c r="B63" s="5">
        <v>5527</v>
      </c>
      <c r="C63" s="5">
        <v>6590</v>
      </c>
      <c r="D63" s="5">
        <v>5483</v>
      </c>
      <c r="E63" s="5">
        <v>939</v>
      </c>
      <c r="F63" s="5">
        <v>1956</v>
      </c>
      <c r="G63" s="5" t="s">
        <v>16</v>
      </c>
      <c r="H63" s="5" t="s">
        <v>16</v>
      </c>
      <c r="I63" s="5" t="s">
        <v>16</v>
      </c>
    </row>
    <row r="64" spans="1:9" ht="15" thickBot="1" x14ac:dyDescent="0.4">
      <c r="A64" s="108" t="s">
        <v>62</v>
      </c>
      <c r="B64" s="6">
        <v>4823</v>
      </c>
      <c r="C64" s="6">
        <v>5766</v>
      </c>
      <c r="D64" s="6">
        <v>5766</v>
      </c>
      <c r="E64" s="6">
        <v>0</v>
      </c>
      <c r="F64" s="6" t="s">
        <v>16</v>
      </c>
      <c r="G64" s="6" t="s">
        <v>16</v>
      </c>
      <c r="H64" s="6" t="s">
        <v>16</v>
      </c>
      <c r="I64" s="6" t="s">
        <v>16</v>
      </c>
    </row>
    <row r="65" spans="1:9" ht="15" thickBot="1" x14ac:dyDescent="0.4">
      <c r="A65" s="95" t="s">
        <v>63</v>
      </c>
      <c r="B65" s="4">
        <v>11866</v>
      </c>
      <c r="C65" s="4">
        <v>9897</v>
      </c>
      <c r="D65" s="4">
        <v>12287</v>
      </c>
      <c r="E65" s="4">
        <v>6651</v>
      </c>
      <c r="F65" s="4">
        <v>6697</v>
      </c>
      <c r="G65" s="4" t="s">
        <v>16</v>
      </c>
      <c r="H65" s="4" t="s">
        <v>16</v>
      </c>
      <c r="I65" s="4" t="s">
        <v>16</v>
      </c>
    </row>
    <row r="66" spans="1:9" ht="15" thickBot="1" x14ac:dyDescent="0.4">
      <c r="A66" s="113" t="s">
        <v>64</v>
      </c>
      <c r="B66" s="5">
        <v>11866</v>
      </c>
      <c r="C66" s="5">
        <v>9897</v>
      </c>
      <c r="D66" s="5">
        <v>12287</v>
      </c>
      <c r="E66" s="5">
        <v>6651</v>
      </c>
      <c r="F66" s="5">
        <v>6697</v>
      </c>
      <c r="G66" s="5" t="s">
        <v>16</v>
      </c>
      <c r="H66" s="5" t="s">
        <v>16</v>
      </c>
      <c r="I66" s="5" t="s">
        <v>16</v>
      </c>
    </row>
    <row r="67" spans="1:9" ht="15" thickBot="1" x14ac:dyDescent="0.4">
      <c r="A67" s="108" t="s">
        <v>65</v>
      </c>
      <c r="B67" s="6">
        <v>116389</v>
      </c>
      <c r="C67" s="6">
        <v>112090</v>
      </c>
      <c r="D67" s="6">
        <v>104732</v>
      </c>
      <c r="E67" s="6">
        <v>43550</v>
      </c>
      <c r="F67" s="6">
        <v>45235</v>
      </c>
      <c r="G67" s="6" t="s">
        <v>16</v>
      </c>
      <c r="H67" s="6" t="s">
        <v>16</v>
      </c>
      <c r="I67" s="6" t="s">
        <v>16</v>
      </c>
    </row>
    <row r="68" spans="1:9" x14ac:dyDescent="0.35">
      <c r="A68" s="7"/>
      <c r="B68" s="101"/>
      <c r="C68" s="84"/>
      <c r="D68" s="7"/>
      <c r="E68" s="7"/>
      <c r="F68" s="7"/>
      <c r="G68" s="7"/>
      <c r="H68" s="7"/>
      <c r="I68" s="7"/>
    </row>
    <row r="69" spans="1:9" ht="12" customHeight="1" thickBot="1" x14ac:dyDescent="0.4">
      <c r="A69" s="94" t="s">
        <v>66</v>
      </c>
      <c r="B69" s="94"/>
      <c r="C69" s="94"/>
      <c r="D69" s="94"/>
      <c r="E69" s="94"/>
      <c r="F69" s="94"/>
      <c r="G69" s="94"/>
      <c r="H69" s="94"/>
      <c r="I69" s="94"/>
    </row>
    <row r="70" spans="1:9" ht="15" thickBot="1" x14ac:dyDescent="0.4">
      <c r="A70" s="95" t="s">
        <v>67</v>
      </c>
      <c r="B70" s="4">
        <v>1196</v>
      </c>
      <c r="C70" s="4">
        <v>384</v>
      </c>
      <c r="D70" s="4">
        <v>231</v>
      </c>
      <c r="E70" s="4">
        <v>106</v>
      </c>
      <c r="F70" s="4">
        <v>53</v>
      </c>
      <c r="G70" s="4" t="s">
        <v>16</v>
      </c>
      <c r="H70" s="4" t="s">
        <v>16</v>
      </c>
      <c r="I70" s="4" t="s">
        <v>16</v>
      </c>
    </row>
    <row r="71" spans="1:9" ht="15" thickBot="1" x14ac:dyDescent="0.4">
      <c r="A71" s="113" t="s">
        <v>68</v>
      </c>
      <c r="B71" s="5">
        <v>1196</v>
      </c>
      <c r="C71" s="5">
        <v>384</v>
      </c>
      <c r="D71" s="5">
        <v>231</v>
      </c>
      <c r="E71" s="5">
        <v>106</v>
      </c>
      <c r="F71" s="5">
        <v>53</v>
      </c>
      <c r="G71" s="5" t="s">
        <v>16</v>
      </c>
      <c r="H71" s="5" t="s">
        <v>16</v>
      </c>
      <c r="I71" s="5" t="s">
        <v>16</v>
      </c>
    </row>
    <row r="72" spans="1:9" ht="15" thickBot="1" x14ac:dyDescent="0.4">
      <c r="A72" s="108" t="s">
        <v>69</v>
      </c>
      <c r="B72" s="6" t="s">
        <v>16</v>
      </c>
      <c r="C72" s="6" t="s">
        <v>16</v>
      </c>
      <c r="D72" s="6" t="s">
        <v>16</v>
      </c>
      <c r="E72" s="6" t="s">
        <v>16</v>
      </c>
      <c r="F72" s="6" t="s">
        <v>16</v>
      </c>
      <c r="G72" s="6" t="s">
        <v>16</v>
      </c>
      <c r="H72" s="6" t="s">
        <v>16</v>
      </c>
      <c r="I72" s="6" t="s">
        <v>16</v>
      </c>
    </row>
    <row r="73" spans="1:9" ht="15" thickBot="1" x14ac:dyDescent="0.4">
      <c r="A73" s="95" t="s">
        <v>70</v>
      </c>
      <c r="B73" s="4">
        <v>7</v>
      </c>
      <c r="C73" s="4">
        <v>8</v>
      </c>
      <c r="D73" s="4">
        <v>8</v>
      </c>
      <c r="E73" s="4">
        <v>4</v>
      </c>
      <c r="F73" s="4">
        <v>4</v>
      </c>
      <c r="G73" s="4" t="s">
        <v>16</v>
      </c>
      <c r="H73" s="4" t="s">
        <v>16</v>
      </c>
      <c r="I73" s="4" t="s">
        <v>16</v>
      </c>
    </row>
    <row r="74" spans="1:9" ht="15" thickBot="1" x14ac:dyDescent="0.4">
      <c r="A74" s="113" t="s">
        <v>71</v>
      </c>
      <c r="B74" s="5">
        <v>7</v>
      </c>
      <c r="C74" s="5">
        <v>8</v>
      </c>
      <c r="D74" s="5">
        <v>8</v>
      </c>
      <c r="E74" s="5">
        <v>4</v>
      </c>
      <c r="F74" s="5">
        <v>4</v>
      </c>
      <c r="G74" s="5" t="s">
        <v>16</v>
      </c>
      <c r="H74" s="5" t="s">
        <v>16</v>
      </c>
      <c r="I74" s="5" t="s">
        <v>16</v>
      </c>
    </row>
    <row r="75" spans="1:9" ht="15" thickBot="1" x14ac:dyDescent="0.4">
      <c r="A75" s="108" t="s">
        <v>72</v>
      </c>
      <c r="B75" s="6">
        <v>16107</v>
      </c>
      <c r="C75" s="6">
        <v>19881</v>
      </c>
      <c r="D75" s="6">
        <v>20191</v>
      </c>
      <c r="E75" s="6">
        <v>5723</v>
      </c>
      <c r="F75" s="6">
        <v>5704</v>
      </c>
      <c r="G75" s="6" t="s">
        <v>16</v>
      </c>
      <c r="H75" s="6" t="s">
        <v>16</v>
      </c>
      <c r="I75" s="6" t="s">
        <v>16</v>
      </c>
    </row>
    <row r="76" spans="1:9" ht="15" thickBot="1" x14ac:dyDescent="0.4">
      <c r="A76" s="108" t="s">
        <v>73</v>
      </c>
      <c r="B76" s="6">
        <v>-21349</v>
      </c>
      <c r="C76" s="6">
        <v>-6860</v>
      </c>
      <c r="D76" s="6">
        <v>-5609</v>
      </c>
      <c r="E76" s="6">
        <v>-3937</v>
      </c>
      <c r="F76" s="6">
        <v>-2833</v>
      </c>
      <c r="G76" s="6" t="s">
        <v>16</v>
      </c>
      <c r="H76" s="6" t="s">
        <v>16</v>
      </c>
      <c r="I76" s="6" t="s">
        <v>16</v>
      </c>
    </row>
    <row r="77" spans="1:9" ht="15" thickBot="1" x14ac:dyDescent="0.4">
      <c r="A77" s="108" t="s">
        <v>74</v>
      </c>
      <c r="B77" s="6">
        <v>-63</v>
      </c>
      <c r="C77" s="6">
        <v>-1440</v>
      </c>
      <c r="D77" s="6">
        <v>-752</v>
      </c>
      <c r="E77" s="6">
        <v>0</v>
      </c>
      <c r="F77" s="6" t="s">
        <v>16</v>
      </c>
      <c r="G77" s="6" t="s">
        <v>16</v>
      </c>
      <c r="H77" s="6" t="s">
        <v>16</v>
      </c>
      <c r="I77" s="6" t="s">
        <v>16</v>
      </c>
    </row>
    <row r="78" spans="1:9" ht="15" thickBot="1" x14ac:dyDescent="0.4">
      <c r="A78" s="108" t="s">
        <v>75</v>
      </c>
      <c r="B78" s="6" t="s">
        <v>16</v>
      </c>
      <c r="C78" s="6" t="s">
        <v>16</v>
      </c>
      <c r="D78" s="6" t="s">
        <v>16</v>
      </c>
      <c r="E78" s="6" t="s">
        <v>16</v>
      </c>
      <c r="F78" s="6" t="s">
        <v>16</v>
      </c>
      <c r="G78" s="6" t="s">
        <v>16</v>
      </c>
      <c r="H78" s="6" t="s">
        <v>16</v>
      </c>
      <c r="I78" s="6" t="s">
        <v>16</v>
      </c>
    </row>
    <row r="79" spans="1:9" ht="15" thickBot="1" x14ac:dyDescent="0.4">
      <c r="A79" s="108" t="s">
        <v>76</v>
      </c>
      <c r="B79" s="6">
        <v>0</v>
      </c>
      <c r="C79" s="6">
        <v>22</v>
      </c>
      <c r="D79" s="6">
        <v>-13</v>
      </c>
      <c r="E79" s="6">
        <v>0</v>
      </c>
      <c r="F79" s="6" t="s">
        <v>16</v>
      </c>
      <c r="G79" s="6" t="s">
        <v>16</v>
      </c>
      <c r="H79" s="6" t="s">
        <v>16</v>
      </c>
      <c r="I79" s="6" t="s">
        <v>16</v>
      </c>
    </row>
    <row r="80" spans="1:9" ht="15" thickBot="1" x14ac:dyDescent="0.4">
      <c r="A80" s="95" t="s">
        <v>77</v>
      </c>
      <c r="B80" s="4">
        <v>-467</v>
      </c>
      <c r="C80" s="4">
        <v>108</v>
      </c>
      <c r="D80" s="4">
        <v>-582</v>
      </c>
      <c r="E80" s="4">
        <v>-324</v>
      </c>
      <c r="F80" s="4">
        <v>29</v>
      </c>
      <c r="G80" s="4" t="s">
        <v>16</v>
      </c>
      <c r="H80" s="4" t="s">
        <v>16</v>
      </c>
      <c r="I80" s="4" t="s">
        <v>16</v>
      </c>
    </row>
    <row r="81" spans="1:9" ht="15" thickBot="1" x14ac:dyDescent="0.4">
      <c r="A81" s="113" t="s">
        <v>78</v>
      </c>
      <c r="B81" s="5">
        <v>-452</v>
      </c>
      <c r="C81" s="5">
        <v>179</v>
      </c>
      <c r="D81" s="5">
        <v>-612</v>
      </c>
      <c r="E81" s="5">
        <v>-358</v>
      </c>
      <c r="F81" s="5">
        <v>-220</v>
      </c>
      <c r="G81" s="5" t="s">
        <v>16</v>
      </c>
      <c r="H81" s="5" t="s">
        <v>16</v>
      </c>
      <c r="I81" s="5" t="s">
        <v>16</v>
      </c>
    </row>
    <row r="82" spans="1:9" ht="15" thickBot="1" x14ac:dyDescent="0.4">
      <c r="A82" s="113" t="s">
        <v>79</v>
      </c>
      <c r="B82" s="5">
        <v>14</v>
      </c>
      <c r="C82" s="5">
        <v>32</v>
      </c>
      <c r="D82" s="5">
        <v>19</v>
      </c>
      <c r="E82" s="5">
        <v>0</v>
      </c>
      <c r="F82" s="5" t="s">
        <v>16</v>
      </c>
      <c r="G82" s="5" t="s">
        <v>16</v>
      </c>
      <c r="H82" s="5" t="s">
        <v>16</v>
      </c>
      <c r="I82" s="5" t="s">
        <v>16</v>
      </c>
    </row>
    <row r="83" spans="1:9" ht="15" thickBot="1" x14ac:dyDescent="0.4">
      <c r="A83" s="113" t="s">
        <v>80</v>
      </c>
      <c r="B83" s="5">
        <v>-29</v>
      </c>
      <c r="C83" s="5">
        <v>-103</v>
      </c>
      <c r="D83" s="5">
        <v>11</v>
      </c>
      <c r="E83" s="5">
        <v>34</v>
      </c>
      <c r="F83" s="5">
        <v>249</v>
      </c>
      <c r="G83" s="5" t="s">
        <v>16</v>
      </c>
      <c r="H83" s="5" t="s">
        <v>16</v>
      </c>
      <c r="I83" s="5" t="s">
        <v>16</v>
      </c>
    </row>
    <row r="84" spans="1:9" ht="15" thickBot="1" x14ac:dyDescent="0.4">
      <c r="A84" s="108" t="s">
        <v>81</v>
      </c>
      <c r="B84" s="6">
        <v>-4569</v>
      </c>
      <c r="C84" s="6">
        <v>12103</v>
      </c>
      <c r="D84" s="6">
        <v>13474</v>
      </c>
      <c r="E84" s="6">
        <v>1572</v>
      </c>
      <c r="F84" s="6">
        <v>2957</v>
      </c>
      <c r="G84" s="6">
        <v>4014</v>
      </c>
      <c r="H84" s="6">
        <v>10701</v>
      </c>
      <c r="I84" s="6">
        <v>8917</v>
      </c>
    </row>
    <row r="85" spans="1:9" ht="15" thickBot="1" x14ac:dyDescent="0.4">
      <c r="A85" s="88"/>
      <c r="B85" s="101"/>
      <c r="C85" s="88"/>
      <c r="D85" s="88"/>
      <c r="E85" s="88"/>
      <c r="F85" s="88"/>
      <c r="G85" s="88"/>
      <c r="H85" s="88"/>
      <c r="I85" s="88"/>
    </row>
    <row r="86" spans="1:9" ht="15" thickBot="1" x14ac:dyDescent="0.4">
      <c r="A86" s="108" t="s">
        <v>82</v>
      </c>
      <c r="B86" s="6">
        <v>111820</v>
      </c>
      <c r="C86" s="6">
        <v>124193</v>
      </c>
      <c r="D86" s="6">
        <v>118206</v>
      </c>
      <c r="E86" s="6">
        <v>45122</v>
      </c>
      <c r="F86" s="6">
        <v>48192</v>
      </c>
      <c r="G86" s="6" t="s">
        <v>16</v>
      </c>
      <c r="H86" s="6" t="s">
        <v>16</v>
      </c>
      <c r="I86" s="6" t="s">
        <v>16</v>
      </c>
    </row>
    <row r="87" spans="1:9" x14ac:dyDescent="0.35">
      <c r="A87" s="101"/>
      <c r="B87" s="101"/>
      <c r="C87" s="101"/>
      <c r="D87" s="101"/>
      <c r="E87" s="101"/>
      <c r="F87" s="101"/>
      <c r="G87" s="101"/>
      <c r="H87" s="101"/>
      <c r="I87" s="101"/>
    </row>
    <row r="88" spans="1:9" ht="12" customHeight="1" thickBot="1" x14ac:dyDescent="0.4">
      <c r="A88" s="94" t="s">
        <v>83</v>
      </c>
      <c r="B88" s="94"/>
      <c r="C88" s="94"/>
      <c r="D88" s="94"/>
      <c r="E88" s="94"/>
      <c r="F88" s="94"/>
      <c r="G88" s="94"/>
      <c r="H88" s="94"/>
      <c r="I88" s="94"/>
    </row>
    <row r="89" spans="1:9" ht="15" thickBot="1" x14ac:dyDescent="0.4">
      <c r="A89" s="108" t="s">
        <v>84</v>
      </c>
      <c r="B89" s="6">
        <v>410</v>
      </c>
      <c r="C89" s="6">
        <v>410</v>
      </c>
      <c r="D89" s="6">
        <v>410</v>
      </c>
      <c r="E89" s="6">
        <v>307</v>
      </c>
      <c r="F89" s="6">
        <v>307</v>
      </c>
      <c r="G89" s="6" t="s">
        <v>16</v>
      </c>
      <c r="H89" s="6" t="s">
        <v>16</v>
      </c>
      <c r="I89" s="6" t="s">
        <v>16</v>
      </c>
    </row>
    <row r="90" spans="1:9" ht="15" thickBot="1" x14ac:dyDescent="0.4">
      <c r="A90" s="108" t="s">
        <v>85</v>
      </c>
      <c r="B90" s="6">
        <v>137</v>
      </c>
      <c r="C90" s="6">
        <v>137</v>
      </c>
      <c r="D90" s="6">
        <v>137</v>
      </c>
      <c r="E90" s="6">
        <v>98</v>
      </c>
      <c r="F90" s="6">
        <v>98</v>
      </c>
      <c r="G90" s="6" t="s">
        <v>16</v>
      </c>
      <c r="H90" s="6" t="s">
        <v>16</v>
      </c>
      <c r="I90" s="6" t="s">
        <v>16</v>
      </c>
    </row>
    <row r="91" spans="1:9" ht="15" thickBot="1" x14ac:dyDescent="0.4">
      <c r="A91" s="108" t="s">
        <v>86</v>
      </c>
      <c r="B91" s="6" t="s">
        <v>16</v>
      </c>
      <c r="C91" s="6">
        <v>23</v>
      </c>
      <c r="D91" s="6">
        <v>22</v>
      </c>
      <c r="E91" s="6" t="s">
        <v>16</v>
      </c>
      <c r="F91" s="6" t="s">
        <v>16</v>
      </c>
      <c r="G91" s="6" t="s">
        <v>16</v>
      </c>
      <c r="H91" s="6" t="s">
        <v>16</v>
      </c>
      <c r="I91" s="6" t="s">
        <v>16</v>
      </c>
    </row>
    <row r="92" spans="1:9" ht="15" thickBot="1" x14ac:dyDescent="0.4">
      <c r="A92" s="95" t="s">
        <v>87</v>
      </c>
      <c r="B92" s="4">
        <v>719</v>
      </c>
      <c r="C92" s="4">
        <v>769</v>
      </c>
      <c r="D92" s="4">
        <v>778</v>
      </c>
      <c r="E92" s="4">
        <v>628</v>
      </c>
      <c r="F92" s="4">
        <v>628</v>
      </c>
      <c r="G92" s="4">
        <v>223</v>
      </c>
      <c r="H92" s="4">
        <v>223</v>
      </c>
      <c r="I92" s="4">
        <v>223</v>
      </c>
    </row>
    <row r="93" spans="1:9" ht="15" thickBot="1" x14ac:dyDescent="0.4">
      <c r="A93" s="113" t="s">
        <v>88</v>
      </c>
      <c r="B93" s="5">
        <v>172</v>
      </c>
      <c r="C93" s="5">
        <v>199</v>
      </c>
      <c r="D93" s="5">
        <v>209</v>
      </c>
      <c r="E93" s="5">
        <v>223</v>
      </c>
      <c r="F93" s="5">
        <v>223</v>
      </c>
      <c r="G93" s="5">
        <v>223</v>
      </c>
      <c r="H93" s="5">
        <v>223</v>
      </c>
      <c r="I93" s="5">
        <v>223</v>
      </c>
    </row>
    <row r="94" spans="1:9" ht="15" thickBot="1" x14ac:dyDescent="0.4">
      <c r="A94" s="108" t="s">
        <v>89</v>
      </c>
      <c r="B94" s="6">
        <v>2</v>
      </c>
      <c r="C94" s="6">
        <v>24</v>
      </c>
      <c r="D94" s="6">
        <v>14</v>
      </c>
      <c r="E94" s="6">
        <v>0</v>
      </c>
      <c r="F94" s="6">
        <v>0</v>
      </c>
      <c r="G94" s="6" t="s">
        <v>16</v>
      </c>
      <c r="H94" s="6" t="s">
        <v>16</v>
      </c>
      <c r="I94" s="6" t="s">
        <v>16</v>
      </c>
    </row>
    <row r="95" spans="1:9" ht="15" thickBot="1" x14ac:dyDescent="0.4">
      <c r="A95" s="108" t="s">
        <v>90</v>
      </c>
      <c r="B95" s="6" t="s">
        <v>16</v>
      </c>
      <c r="C95" s="6">
        <v>0</v>
      </c>
      <c r="D95" s="6">
        <v>0</v>
      </c>
      <c r="E95" s="6">
        <v>0</v>
      </c>
      <c r="F95" s="6">
        <v>0</v>
      </c>
      <c r="G95" s="6" t="s">
        <v>16</v>
      </c>
      <c r="H95" s="6" t="s">
        <v>16</v>
      </c>
      <c r="I95" s="6" t="s">
        <v>16</v>
      </c>
    </row>
    <row r="96" spans="1:9" ht="15" thickBot="1" x14ac:dyDescent="0.4">
      <c r="A96" s="108" t="s">
        <v>91</v>
      </c>
      <c r="B96" s="6" t="s">
        <v>16</v>
      </c>
      <c r="C96" s="6">
        <v>0</v>
      </c>
      <c r="D96" s="6">
        <v>0</v>
      </c>
      <c r="E96" s="6">
        <v>0</v>
      </c>
      <c r="F96" s="6">
        <v>0</v>
      </c>
      <c r="G96" s="6" t="s">
        <v>16</v>
      </c>
      <c r="H96" s="6" t="s">
        <v>16</v>
      </c>
      <c r="I96" s="6" t="s">
        <v>16</v>
      </c>
    </row>
    <row r="97" spans="1:9" ht="15" thickBot="1" x14ac:dyDescent="0.4">
      <c r="A97" s="108" t="s">
        <v>92</v>
      </c>
      <c r="B97" s="6" t="s">
        <v>16</v>
      </c>
      <c r="C97" s="6">
        <v>1</v>
      </c>
      <c r="D97" s="6">
        <v>0</v>
      </c>
      <c r="E97" s="6" t="s">
        <v>16</v>
      </c>
      <c r="F97" s="6" t="s">
        <v>16</v>
      </c>
      <c r="G97" s="6" t="s">
        <v>16</v>
      </c>
      <c r="H97" s="6" t="s">
        <v>16</v>
      </c>
      <c r="I97" s="6" t="s">
        <v>16</v>
      </c>
    </row>
    <row r="98" spans="1:9" ht="15" thickBot="1" x14ac:dyDescent="0.4">
      <c r="A98" s="108" t="s">
        <v>93</v>
      </c>
      <c r="B98" s="6" t="s">
        <v>16</v>
      </c>
      <c r="C98" s="6" t="s">
        <v>16</v>
      </c>
      <c r="D98" s="6" t="s">
        <v>16</v>
      </c>
      <c r="E98" s="6" t="s">
        <v>16</v>
      </c>
      <c r="F98" s="6" t="s">
        <v>16</v>
      </c>
      <c r="G98" s="6" t="s">
        <v>16</v>
      </c>
      <c r="H98" s="6" t="s">
        <v>16</v>
      </c>
      <c r="I98" s="6" t="s">
        <v>16</v>
      </c>
    </row>
    <row r="99" spans="1:9" ht="15" thickBot="1" x14ac:dyDescent="0.4">
      <c r="A99" s="108" t="s">
        <v>94</v>
      </c>
      <c r="B99" s="6" t="s">
        <v>16</v>
      </c>
      <c r="C99" s="6" t="s">
        <v>16</v>
      </c>
      <c r="D99" s="6" t="s">
        <v>16</v>
      </c>
      <c r="E99" s="6" t="s">
        <v>16</v>
      </c>
      <c r="F99" s="6" t="s">
        <v>16</v>
      </c>
      <c r="G99" s="6" t="s">
        <v>16</v>
      </c>
      <c r="H99" s="6" t="s">
        <v>16</v>
      </c>
      <c r="I99" s="6" t="s">
        <v>16</v>
      </c>
    </row>
    <row r="100" spans="1:9" ht="15" thickBot="1" x14ac:dyDescent="0.4">
      <c r="A100" s="108" t="s">
        <v>95</v>
      </c>
      <c r="B100" s="6" t="s">
        <v>16</v>
      </c>
      <c r="C100" s="6" t="s">
        <v>16</v>
      </c>
      <c r="D100" s="6" t="s">
        <v>16</v>
      </c>
      <c r="E100" s="6" t="s">
        <v>16</v>
      </c>
      <c r="F100" s="6" t="s">
        <v>16</v>
      </c>
      <c r="G100" s="6" t="s">
        <v>16</v>
      </c>
      <c r="H100" s="6" t="s">
        <v>16</v>
      </c>
      <c r="I100" s="6" t="s">
        <v>16</v>
      </c>
    </row>
    <row r="101" spans="1:9" ht="15" thickBot="1" x14ac:dyDescent="0.4">
      <c r="A101" s="108" t="s">
        <v>96</v>
      </c>
      <c r="B101" s="6" t="s">
        <v>16</v>
      </c>
      <c r="C101" s="6" t="s">
        <v>16</v>
      </c>
      <c r="D101" s="6" t="s">
        <v>16</v>
      </c>
      <c r="E101" s="6" t="s">
        <v>16</v>
      </c>
      <c r="F101" s="6" t="s">
        <v>16</v>
      </c>
      <c r="G101" s="6" t="s">
        <v>16</v>
      </c>
      <c r="H101" s="6" t="s">
        <v>16</v>
      </c>
      <c r="I101" s="6" t="s">
        <v>16</v>
      </c>
    </row>
    <row r="102" spans="1:9" ht="15" thickBot="1" x14ac:dyDescent="0.4">
      <c r="A102" s="108" t="s">
        <v>97</v>
      </c>
      <c r="B102" s="6" t="s">
        <v>16</v>
      </c>
      <c r="C102" s="6" t="s">
        <v>16</v>
      </c>
      <c r="D102" s="6" t="s">
        <v>16</v>
      </c>
      <c r="E102" s="6" t="s">
        <v>16</v>
      </c>
      <c r="F102" s="6" t="s">
        <v>16</v>
      </c>
      <c r="G102" s="6" t="s">
        <v>16</v>
      </c>
      <c r="H102" s="6" t="s">
        <v>16</v>
      </c>
      <c r="I102" s="6" t="s">
        <v>16</v>
      </c>
    </row>
    <row r="103" spans="1:9" ht="15" thickBot="1" x14ac:dyDescent="0.4">
      <c r="A103" s="108" t="s">
        <v>98</v>
      </c>
      <c r="B103" s="6" t="s">
        <v>16</v>
      </c>
      <c r="C103" s="6" t="s">
        <v>16</v>
      </c>
      <c r="D103" s="6" t="s">
        <v>16</v>
      </c>
      <c r="E103" s="6" t="s">
        <v>16</v>
      </c>
      <c r="F103" s="6" t="s">
        <v>16</v>
      </c>
      <c r="G103" s="6" t="s">
        <v>16</v>
      </c>
      <c r="H103" s="6" t="s">
        <v>16</v>
      </c>
      <c r="I103" s="6" t="s">
        <v>16</v>
      </c>
    </row>
    <row r="104" spans="1:9" ht="15" thickBot="1" x14ac:dyDescent="0.4">
      <c r="A104" s="108" t="s">
        <v>99</v>
      </c>
      <c r="B104" s="6" t="s">
        <v>16</v>
      </c>
      <c r="C104" s="6" t="s">
        <v>16</v>
      </c>
      <c r="D104" s="6" t="s">
        <v>16</v>
      </c>
      <c r="E104" s="6" t="s">
        <v>16</v>
      </c>
      <c r="F104" s="6" t="s">
        <v>16</v>
      </c>
      <c r="G104" s="6" t="s">
        <v>16</v>
      </c>
      <c r="H104" s="6" t="s">
        <v>16</v>
      </c>
      <c r="I104" s="6" t="s">
        <v>16</v>
      </c>
    </row>
    <row r="105" spans="1:9" ht="15" thickBot="1" x14ac:dyDescent="0.4">
      <c r="A105" s="108" t="s">
        <v>100</v>
      </c>
      <c r="B105" s="6" t="s">
        <v>16</v>
      </c>
      <c r="C105" s="6" t="s">
        <v>16</v>
      </c>
      <c r="D105" s="6" t="s">
        <v>16</v>
      </c>
      <c r="E105" s="6" t="s">
        <v>16</v>
      </c>
      <c r="F105" s="6" t="s">
        <v>16</v>
      </c>
      <c r="G105" s="6" t="s">
        <v>16</v>
      </c>
      <c r="H105" s="6" t="s">
        <v>16</v>
      </c>
      <c r="I105" s="6" t="s">
        <v>16</v>
      </c>
    </row>
    <row r="106" spans="1:9" ht="15" thickBot="1" x14ac:dyDescent="0.4">
      <c r="A106" s="108" t="s">
        <v>101</v>
      </c>
      <c r="B106" s="6">
        <v>4823</v>
      </c>
      <c r="C106" s="6">
        <v>5766</v>
      </c>
      <c r="D106" s="6">
        <v>5766</v>
      </c>
      <c r="E106" s="6">
        <v>0</v>
      </c>
      <c r="F106" s="6" t="s">
        <v>16</v>
      </c>
      <c r="G106" s="6" t="s">
        <v>16</v>
      </c>
      <c r="H106" s="6" t="s">
        <v>16</v>
      </c>
      <c r="I106" s="6" t="s">
        <v>16</v>
      </c>
    </row>
    <row r="107" spans="1:9" ht="15" thickBot="1" x14ac:dyDescent="0.4">
      <c r="A107" s="108" t="s">
        <v>102</v>
      </c>
      <c r="B107" s="6">
        <v>254</v>
      </c>
      <c r="C107" s="6">
        <v>17869</v>
      </c>
      <c r="D107" s="6">
        <v>19240</v>
      </c>
      <c r="E107" s="6">
        <v>1572</v>
      </c>
      <c r="F107" s="6">
        <v>2957</v>
      </c>
      <c r="G107" s="6" t="s">
        <v>16</v>
      </c>
      <c r="H107" s="6" t="s">
        <v>16</v>
      </c>
      <c r="I107" s="6" t="s">
        <v>16</v>
      </c>
    </row>
    <row r="108" spans="1:9" ht="15" thickBot="1" x14ac:dyDescent="0.4">
      <c r="A108" s="108" t="s">
        <v>103</v>
      </c>
      <c r="B108" s="6">
        <v>157000</v>
      </c>
      <c r="C108" s="6">
        <v>145000</v>
      </c>
      <c r="D108" s="6">
        <v>138000</v>
      </c>
      <c r="E108" s="6">
        <v>101800</v>
      </c>
      <c r="F108" s="6">
        <v>98300</v>
      </c>
      <c r="G108" s="6">
        <v>108300</v>
      </c>
      <c r="H108" s="6" t="s">
        <v>16</v>
      </c>
      <c r="I108" s="6" t="s">
        <v>16</v>
      </c>
    </row>
    <row r="109" spans="1:9" ht="15" thickBot="1" x14ac:dyDescent="0.4">
      <c r="A109" s="108" t="s">
        <v>104</v>
      </c>
      <c r="B109" s="6" t="s">
        <v>16</v>
      </c>
      <c r="C109" s="6" t="s">
        <v>16</v>
      </c>
      <c r="D109" s="6" t="s">
        <v>16</v>
      </c>
      <c r="E109" s="6" t="s">
        <v>16</v>
      </c>
      <c r="F109" s="6" t="s">
        <v>16</v>
      </c>
      <c r="G109" s="6" t="s">
        <v>16</v>
      </c>
      <c r="H109" s="6" t="s">
        <v>16</v>
      </c>
      <c r="I109" s="6" t="s">
        <v>16</v>
      </c>
    </row>
    <row r="110" spans="1:9" ht="15" thickBot="1" x14ac:dyDescent="0.4">
      <c r="A110" s="108" t="s">
        <v>105</v>
      </c>
      <c r="B110" s="6">
        <v>4677</v>
      </c>
      <c r="C110" s="6">
        <v>4816</v>
      </c>
      <c r="D110" s="6">
        <v>4271</v>
      </c>
      <c r="E110" s="6" t="s">
        <v>16</v>
      </c>
      <c r="F110" s="6" t="s">
        <v>16</v>
      </c>
      <c r="G110" s="6" t="s">
        <v>16</v>
      </c>
      <c r="H110" s="6" t="s">
        <v>16</v>
      </c>
      <c r="I110" s="6" t="s">
        <v>16</v>
      </c>
    </row>
    <row r="111" spans="1:9" ht="15" thickBot="1" x14ac:dyDescent="0.4">
      <c r="A111" s="108" t="s">
        <v>106</v>
      </c>
      <c r="B111" s="6" t="s">
        <v>16</v>
      </c>
      <c r="C111" s="6">
        <v>5390</v>
      </c>
      <c r="D111" s="6" t="s">
        <v>16</v>
      </c>
      <c r="E111" s="6" t="s">
        <v>16</v>
      </c>
      <c r="F111" s="6" t="s">
        <v>16</v>
      </c>
      <c r="G111" s="6" t="s">
        <v>16</v>
      </c>
      <c r="H111" s="6" t="s">
        <v>16</v>
      </c>
      <c r="I111" s="6" t="s">
        <v>16</v>
      </c>
    </row>
    <row r="112" spans="1:9" ht="15" thickBot="1" x14ac:dyDescent="0.4">
      <c r="A112" s="108" t="s">
        <v>107</v>
      </c>
      <c r="B112" s="6" t="s">
        <v>16</v>
      </c>
      <c r="C112" s="6" t="s">
        <v>16</v>
      </c>
      <c r="D112" s="6" t="s">
        <v>16</v>
      </c>
      <c r="E112" s="6" t="s">
        <v>16</v>
      </c>
      <c r="F112" s="6" t="s">
        <v>16</v>
      </c>
      <c r="G112" s="6" t="s">
        <v>16</v>
      </c>
      <c r="H112" s="6" t="s">
        <v>16</v>
      </c>
      <c r="I112" s="6" t="s">
        <v>16</v>
      </c>
    </row>
    <row r="113" spans="1:9" ht="15" thickBot="1" x14ac:dyDescent="0.4">
      <c r="A113" s="108" t="s">
        <v>108</v>
      </c>
      <c r="B113" s="6">
        <v>40089</v>
      </c>
      <c r="C113" s="6">
        <v>39920</v>
      </c>
      <c r="D113" s="6">
        <v>38910</v>
      </c>
      <c r="E113" s="6">
        <v>8406</v>
      </c>
      <c r="F113" s="6">
        <v>10053</v>
      </c>
      <c r="G113" s="6" t="s">
        <v>16</v>
      </c>
      <c r="H113" s="6" t="s">
        <v>16</v>
      </c>
      <c r="I113" s="6" t="s">
        <v>16</v>
      </c>
    </row>
    <row r="114" spans="1:9" ht="15" thickBot="1" x14ac:dyDescent="0.4">
      <c r="A114" s="108" t="s">
        <v>114</v>
      </c>
      <c r="B114" s="6" t="s">
        <v>16</v>
      </c>
      <c r="C114" s="6" t="s">
        <v>16</v>
      </c>
      <c r="D114" s="6" t="s">
        <v>16</v>
      </c>
      <c r="E114" s="6" t="s">
        <v>16</v>
      </c>
      <c r="F114" s="6" t="s">
        <v>16</v>
      </c>
      <c r="G114" s="6" t="s">
        <v>16</v>
      </c>
      <c r="H114" s="6" t="s">
        <v>16</v>
      </c>
      <c r="I114" s="6" t="s">
        <v>16</v>
      </c>
    </row>
    <row r="115" spans="1:9" ht="15" thickBot="1" x14ac:dyDescent="0.4">
      <c r="A115" s="108" t="s">
        <v>115</v>
      </c>
      <c r="B115" s="6">
        <v>21355</v>
      </c>
      <c r="C115" s="6">
        <v>15246</v>
      </c>
      <c r="D115" s="6">
        <v>8264</v>
      </c>
      <c r="E115" s="6">
        <v>4581</v>
      </c>
      <c r="F115" s="6">
        <v>2881</v>
      </c>
      <c r="G115" s="6" t="s">
        <v>16</v>
      </c>
      <c r="H115" s="6" t="s">
        <v>16</v>
      </c>
      <c r="I115" s="6" t="s">
        <v>16</v>
      </c>
    </row>
    <row r="116" spans="1:9" ht="15" thickBot="1" x14ac:dyDescent="0.4">
      <c r="A116" s="108" t="s">
        <v>475</v>
      </c>
      <c r="B116" s="6" t="s">
        <v>16</v>
      </c>
      <c r="C116" s="6" t="s">
        <v>16</v>
      </c>
      <c r="D116" s="6" t="s">
        <v>16</v>
      </c>
      <c r="E116" s="6" t="s">
        <v>16</v>
      </c>
      <c r="F116" s="6" t="s">
        <v>16</v>
      </c>
      <c r="G116" s="6" t="s">
        <v>16</v>
      </c>
      <c r="H116" s="6" t="s">
        <v>16</v>
      </c>
      <c r="I116" s="6" t="s">
        <v>16</v>
      </c>
    </row>
    <row r="117" spans="1:9" ht="15" thickBot="1" x14ac:dyDescent="0.4">
      <c r="A117" s="108" t="s">
        <v>476</v>
      </c>
      <c r="B117" s="6" t="s">
        <v>16</v>
      </c>
      <c r="C117" s="6" t="s">
        <v>16</v>
      </c>
      <c r="D117" s="6" t="s">
        <v>16</v>
      </c>
      <c r="E117" s="6" t="s">
        <v>16</v>
      </c>
      <c r="F117" s="6" t="s">
        <v>16</v>
      </c>
      <c r="G117" s="6" t="s">
        <v>16</v>
      </c>
      <c r="H117" s="6" t="s">
        <v>16</v>
      </c>
      <c r="I117" s="6" t="s">
        <v>16</v>
      </c>
    </row>
    <row r="118" spans="1:9" ht="15" thickBot="1" x14ac:dyDescent="0.4">
      <c r="A118" s="108" t="s">
        <v>477</v>
      </c>
      <c r="B118" s="6" t="s">
        <v>16</v>
      </c>
      <c r="C118" s="6" t="s">
        <v>16</v>
      </c>
      <c r="D118" s="6" t="s">
        <v>16</v>
      </c>
      <c r="E118" s="6" t="s">
        <v>16</v>
      </c>
      <c r="F118" s="6" t="s">
        <v>16</v>
      </c>
      <c r="G118" s="6" t="s">
        <v>16</v>
      </c>
      <c r="H118" s="6" t="s">
        <v>16</v>
      </c>
      <c r="I118" s="6" t="s">
        <v>16</v>
      </c>
    </row>
    <row r="119" spans="1:9" ht="15" thickBot="1" x14ac:dyDescent="0.4">
      <c r="A119" s="108" t="s">
        <v>478</v>
      </c>
      <c r="B119" s="6" t="s">
        <v>16</v>
      </c>
      <c r="C119" s="6" t="s">
        <v>16</v>
      </c>
      <c r="D119" s="6" t="s">
        <v>16</v>
      </c>
      <c r="E119" s="6" t="s">
        <v>16</v>
      </c>
      <c r="F119" s="6" t="s">
        <v>16</v>
      </c>
      <c r="G119" s="6" t="s">
        <v>16</v>
      </c>
      <c r="H119" s="6" t="s">
        <v>16</v>
      </c>
      <c r="I119" s="6" t="s">
        <v>16</v>
      </c>
    </row>
    <row r="120" spans="1:9" ht="15" thickBot="1" x14ac:dyDescent="0.4">
      <c r="A120" s="108" t="s">
        <v>479</v>
      </c>
      <c r="B120" s="6" t="s">
        <v>16</v>
      </c>
      <c r="C120" s="6" t="s">
        <v>16</v>
      </c>
      <c r="D120" s="6" t="s">
        <v>16</v>
      </c>
      <c r="E120" s="6" t="s">
        <v>16</v>
      </c>
      <c r="F120" s="6" t="s">
        <v>16</v>
      </c>
      <c r="G120" s="6" t="s">
        <v>16</v>
      </c>
      <c r="H120" s="6" t="s">
        <v>16</v>
      </c>
      <c r="I120" s="6" t="s">
        <v>16</v>
      </c>
    </row>
    <row r="121" spans="1:9" ht="15" thickBot="1" x14ac:dyDescent="0.4">
      <c r="A121" s="108" t="s">
        <v>480</v>
      </c>
      <c r="B121" s="6" t="s">
        <v>16</v>
      </c>
      <c r="C121" s="6" t="s">
        <v>16</v>
      </c>
      <c r="D121" s="6" t="s">
        <v>16</v>
      </c>
      <c r="E121" s="6" t="s">
        <v>16</v>
      </c>
      <c r="F121" s="6" t="s">
        <v>16</v>
      </c>
      <c r="G121" s="6" t="s">
        <v>16</v>
      </c>
      <c r="H121" s="6" t="s">
        <v>16</v>
      </c>
      <c r="I121" s="6" t="s">
        <v>16</v>
      </c>
    </row>
    <row r="122" spans="1:9" ht="15" thickBot="1" x14ac:dyDescent="0.4">
      <c r="A122" s="108" t="s">
        <v>113</v>
      </c>
      <c r="B122" s="6" t="s">
        <v>16</v>
      </c>
      <c r="C122" s="6" t="s">
        <v>16</v>
      </c>
      <c r="D122" s="6" t="s">
        <v>16</v>
      </c>
      <c r="E122" s="6" t="s">
        <v>16</v>
      </c>
      <c r="F122" s="6" t="s">
        <v>16</v>
      </c>
      <c r="G122" s="6" t="s">
        <v>16</v>
      </c>
      <c r="H122" s="6" t="s">
        <v>16</v>
      </c>
      <c r="I122" s="6" t="s">
        <v>16</v>
      </c>
    </row>
    <row r="123" spans="1:9" ht="15" thickBot="1" x14ac:dyDescent="0.4">
      <c r="A123" s="108" t="s">
        <v>452</v>
      </c>
      <c r="B123" s="6" t="s">
        <v>16</v>
      </c>
      <c r="C123" s="6" t="s">
        <v>16</v>
      </c>
      <c r="D123" s="6" t="s">
        <v>16</v>
      </c>
      <c r="E123" s="6" t="s">
        <v>16</v>
      </c>
      <c r="F123" s="6" t="s">
        <v>16</v>
      </c>
      <c r="G123" s="6" t="s">
        <v>16</v>
      </c>
      <c r="H123" s="6" t="s">
        <v>16</v>
      </c>
      <c r="I123" s="6" t="s">
        <v>16</v>
      </c>
    </row>
    <row r="124" spans="1:9" ht="15" thickBot="1" x14ac:dyDescent="0.4">
      <c r="A124" s="108" t="s">
        <v>453</v>
      </c>
      <c r="B124" s="6" t="s">
        <v>16</v>
      </c>
      <c r="C124" s="6" t="s">
        <v>16</v>
      </c>
      <c r="D124" s="6" t="s">
        <v>16</v>
      </c>
      <c r="E124" s="6" t="s">
        <v>16</v>
      </c>
      <c r="F124" s="6" t="s">
        <v>16</v>
      </c>
      <c r="G124" s="6" t="s">
        <v>16</v>
      </c>
      <c r="H124" s="6" t="s">
        <v>16</v>
      </c>
      <c r="I124" s="6" t="s">
        <v>16</v>
      </c>
    </row>
    <row r="125" spans="1:9" ht="15" thickBot="1" x14ac:dyDescent="0.4">
      <c r="A125" s="108" t="s">
        <v>116</v>
      </c>
      <c r="B125" s="6">
        <v>12944</v>
      </c>
      <c r="C125" s="6">
        <v>11606</v>
      </c>
      <c r="D125" s="6">
        <v>10265</v>
      </c>
      <c r="E125" s="6">
        <v>3632</v>
      </c>
      <c r="F125" s="6">
        <v>3948</v>
      </c>
      <c r="G125" s="6" t="s">
        <v>16</v>
      </c>
      <c r="H125" s="6" t="s">
        <v>16</v>
      </c>
      <c r="I125" s="6" t="s">
        <v>16</v>
      </c>
    </row>
    <row r="126" spans="1:9" ht="15" thickBot="1" x14ac:dyDescent="0.4">
      <c r="A126" s="108" t="s">
        <v>117</v>
      </c>
      <c r="B126" s="6">
        <v>11066</v>
      </c>
      <c r="C126" s="6">
        <v>9210</v>
      </c>
      <c r="D126" s="6">
        <v>8431</v>
      </c>
      <c r="E126" s="6">
        <v>4089</v>
      </c>
      <c r="F126" s="6">
        <v>4069</v>
      </c>
      <c r="G126" s="6" t="s">
        <v>16</v>
      </c>
      <c r="H126" s="6" t="s">
        <v>16</v>
      </c>
      <c r="I126" s="6" t="s">
        <v>16</v>
      </c>
    </row>
    <row r="127" spans="1:9" ht="15" thickBot="1" x14ac:dyDescent="0.4">
      <c r="A127" s="108" t="s">
        <v>109</v>
      </c>
      <c r="B127" s="6" t="s">
        <v>16</v>
      </c>
      <c r="C127" s="6" t="s">
        <v>16</v>
      </c>
      <c r="D127" s="6" t="s">
        <v>16</v>
      </c>
      <c r="E127" s="6" t="s">
        <v>16</v>
      </c>
      <c r="F127" s="6" t="s">
        <v>16</v>
      </c>
      <c r="G127" s="6" t="s">
        <v>16</v>
      </c>
      <c r="H127" s="6" t="s">
        <v>16</v>
      </c>
      <c r="I127" s="6" t="s">
        <v>16</v>
      </c>
    </row>
    <row r="128" spans="1:9" ht="15" thickBot="1" x14ac:dyDescent="0.4">
      <c r="A128" s="108" t="s">
        <v>110</v>
      </c>
      <c r="B128" s="6" t="s">
        <v>16</v>
      </c>
      <c r="C128" s="6" t="s">
        <v>16</v>
      </c>
      <c r="D128" s="6" t="s">
        <v>16</v>
      </c>
      <c r="E128" s="6" t="s">
        <v>16</v>
      </c>
      <c r="F128" s="6" t="s">
        <v>16</v>
      </c>
      <c r="G128" s="6" t="s">
        <v>16</v>
      </c>
      <c r="H128" s="6" t="s">
        <v>16</v>
      </c>
      <c r="I128" s="6" t="s">
        <v>16</v>
      </c>
    </row>
    <row r="129" spans="1:9" ht="15" thickBot="1" x14ac:dyDescent="0.4">
      <c r="A129" s="108" t="s">
        <v>111</v>
      </c>
      <c r="B129" s="6" t="s">
        <v>16</v>
      </c>
      <c r="C129" s="6" t="s">
        <v>16</v>
      </c>
      <c r="D129" s="6" t="s">
        <v>16</v>
      </c>
      <c r="E129" s="6" t="s">
        <v>16</v>
      </c>
      <c r="F129" s="6" t="s">
        <v>16</v>
      </c>
      <c r="G129" s="6" t="s">
        <v>16</v>
      </c>
      <c r="H129" s="6" t="s">
        <v>16</v>
      </c>
      <c r="I129" s="6" t="s">
        <v>16</v>
      </c>
    </row>
    <row r="130" spans="1:9" ht="15" thickBot="1" x14ac:dyDescent="0.4">
      <c r="A130" s="108" t="s">
        <v>112</v>
      </c>
      <c r="B130" s="6" t="s">
        <v>16</v>
      </c>
      <c r="C130" s="6" t="s">
        <v>16</v>
      </c>
      <c r="D130" s="6" t="s">
        <v>16</v>
      </c>
      <c r="E130" s="6" t="s">
        <v>16</v>
      </c>
      <c r="F130" s="6" t="s">
        <v>16</v>
      </c>
      <c r="G130" s="6" t="s">
        <v>16</v>
      </c>
      <c r="H130" s="6" t="s">
        <v>16</v>
      </c>
      <c r="I130" s="6" t="s">
        <v>16</v>
      </c>
    </row>
    <row r="131" spans="1:9" ht="15" thickBot="1" x14ac:dyDescent="0.4">
      <c r="A131" s="108" t="s">
        <v>481</v>
      </c>
      <c r="B131" s="6" t="s">
        <v>16</v>
      </c>
      <c r="C131" s="6" t="s">
        <v>16</v>
      </c>
      <c r="D131" s="6" t="s">
        <v>16</v>
      </c>
      <c r="E131" s="6" t="s">
        <v>16</v>
      </c>
      <c r="F131" s="6" t="s">
        <v>16</v>
      </c>
      <c r="G131" s="6" t="s">
        <v>16</v>
      </c>
      <c r="H131" s="6" t="s">
        <v>16</v>
      </c>
      <c r="I131" s="6" t="s">
        <v>16</v>
      </c>
    </row>
    <row r="132" spans="1:9" ht="15" thickBot="1" x14ac:dyDescent="0.4">
      <c r="A132" s="108" t="s">
        <v>482</v>
      </c>
      <c r="B132" s="6" t="s">
        <v>16</v>
      </c>
      <c r="C132" s="6" t="s">
        <v>16</v>
      </c>
      <c r="D132" s="6" t="s">
        <v>16</v>
      </c>
      <c r="E132" s="6" t="s">
        <v>16</v>
      </c>
      <c r="F132" s="6" t="s">
        <v>16</v>
      </c>
      <c r="G132" s="6" t="s">
        <v>16</v>
      </c>
      <c r="H132" s="6" t="s">
        <v>16</v>
      </c>
      <c r="I132" s="6" t="s">
        <v>16</v>
      </c>
    </row>
    <row r="133" spans="1:9" ht="15" thickBot="1" x14ac:dyDescent="0.4">
      <c r="A133" s="108" t="s">
        <v>483</v>
      </c>
      <c r="B133" s="6" t="s">
        <v>16</v>
      </c>
      <c r="C133" s="6" t="s">
        <v>16</v>
      </c>
      <c r="D133" s="6" t="s">
        <v>16</v>
      </c>
      <c r="E133" s="6" t="s">
        <v>16</v>
      </c>
      <c r="F133" s="6" t="s">
        <v>16</v>
      </c>
      <c r="G133" s="6" t="s">
        <v>16</v>
      </c>
      <c r="H133" s="6" t="s">
        <v>16</v>
      </c>
      <c r="I133" s="6" t="s">
        <v>16</v>
      </c>
    </row>
    <row r="134" spans="1:9" ht="15" thickBot="1" x14ac:dyDescent="0.4">
      <c r="A134" s="108" t="s">
        <v>118</v>
      </c>
      <c r="B134" s="6">
        <v>49</v>
      </c>
      <c r="C134" s="6">
        <v>183</v>
      </c>
      <c r="D134" s="6" t="s">
        <v>16</v>
      </c>
      <c r="E134" s="6" t="s">
        <v>16</v>
      </c>
      <c r="F134" s="6" t="s">
        <v>16</v>
      </c>
      <c r="G134" s="6" t="s">
        <v>16</v>
      </c>
      <c r="H134" s="6" t="s">
        <v>16</v>
      </c>
      <c r="I134" s="6" t="s">
        <v>16</v>
      </c>
    </row>
    <row r="135" spans="1:9" ht="15" thickBot="1" x14ac:dyDescent="0.4">
      <c r="A135" s="108" t="s">
        <v>119</v>
      </c>
      <c r="B135" s="6" t="s">
        <v>16</v>
      </c>
      <c r="C135" s="6" t="s">
        <v>16</v>
      </c>
      <c r="D135" s="6" t="s">
        <v>16</v>
      </c>
      <c r="E135" s="6" t="s">
        <v>16</v>
      </c>
      <c r="F135" s="6" t="s">
        <v>16</v>
      </c>
      <c r="G135" s="6" t="s">
        <v>16</v>
      </c>
      <c r="H135" s="6" t="s">
        <v>16</v>
      </c>
      <c r="I135" s="6" t="s">
        <v>16</v>
      </c>
    </row>
    <row r="136" spans="1:9" ht="15" thickBot="1" x14ac:dyDescent="0.4">
      <c r="A136" s="108" t="s">
        <v>120</v>
      </c>
      <c r="B136" s="6">
        <v>11</v>
      </c>
      <c r="C136" s="6">
        <v>1</v>
      </c>
      <c r="D136" s="6">
        <v>3</v>
      </c>
      <c r="E136" s="6" t="s">
        <v>16</v>
      </c>
      <c r="F136" s="6">
        <v>3</v>
      </c>
      <c r="G136" s="6" t="s">
        <v>16</v>
      </c>
      <c r="H136" s="6" t="s">
        <v>16</v>
      </c>
      <c r="I136" s="6" t="s">
        <v>16</v>
      </c>
    </row>
    <row r="137" spans="1:9" ht="15" thickBot="1" x14ac:dyDescent="0.4">
      <c r="A137" s="108" t="s">
        <v>121</v>
      </c>
      <c r="B137" s="6" t="s">
        <v>16</v>
      </c>
      <c r="C137" s="6" t="s">
        <v>16</v>
      </c>
      <c r="D137" s="6" t="s">
        <v>16</v>
      </c>
      <c r="E137" s="6" t="s">
        <v>16</v>
      </c>
      <c r="F137" s="6" t="s">
        <v>16</v>
      </c>
      <c r="G137" s="6" t="s">
        <v>16</v>
      </c>
      <c r="H137" s="6" t="s">
        <v>16</v>
      </c>
      <c r="I137" s="6" t="s">
        <v>16</v>
      </c>
    </row>
    <row r="138" spans="1:9" ht="15" thickBot="1" x14ac:dyDescent="0.4">
      <c r="A138" s="108" t="s">
        <v>124</v>
      </c>
      <c r="B138" s="90" t="s">
        <v>16</v>
      </c>
      <c r="C138" s="90" t="s">
        <v>16</v>
      </c>
      <c r="D138" s="90" t="s">
        <v>16</v>
      </c>
      <c r="E138" s="90" t="s">
        <v>16</v>
      </c>
      <c r="F138" s="90" t="s">
        <v>16</v>
      </c>
      <c r="G138" s="90" t="s">
        <v>16</v>
      </c>
      <c r="H138" s="90" t="s">
        <v>16</v>
      </c>
      <c r="I138" s="90" t="s">
        <v>16</v>
      </c>
    </row>
    <row r="139" spans="1:9" ht="15" thickBot="1" x14ac:dyDescent="0.4">
      <c r="A139" s="108" t="s">
        <v>125</v>
      </c>
      <c r="B139" s="90" t="s">
        <v>16</v>
      </c>
      <c r="C139" s="90" t="s">
        <v>16</v>
      </c>
      <c r="D139" s="90" t="s">
        <v>16</v>
      </c>
      <c r="E139" s="90" t="s">
        <v>16</v>
      </c>
      <c r="F139" s="90" t="s">
        <v>16</v>
      </c>
      <c r="G139" s="90" t="s">
        <v>16</v>
      </c>
      <c r="H139" s="90" t="s">
        <v>16</v>
      </c>
      <c r="I139" s="90" t="s">
        <v>16</v>
      </c>
    </row>
    <row r="140" spans="1:9" ht="15" thickBot="1" x14ac:dyDescent="0.4">
      <c r="A140" s="108" t="s">
        <v>135</v>
      </c>
      <c r="B140" s="90" t="s">
        <v>16</v>
      </c>
      <c r="C140" s="90" t="s">
        <v>16</v>
      </c>
      <c r="D140" s="90" t="s">
        <v>16</v>
      </c>
      <c r="E140" s="90" t="s">
        <v>16</v>
      </c>
      <c r="F140" s="90" t="s">
        <v>16</v>
      </c>
      <c r="G140" s="90" t="s">
        <v>16</v>
      </c>
      <c r="H140" s="90" t="s">
        <v>16</v>
      </c>
      <c r="I140" s="90" t="s">
        <v>16</v>
      </c>
    </row>
    <row r="141" spans="1:9" ht="15" thickBot="1" x14ac:dyDescent="0.4">
      <c r="A141" s="108" t="s">
        <v>131</v>
      </c>
      <c r="B141" s="6" t="s">
        <v>16</v>
      </c>
      <c r="C141" s="6" t="s">
        <v>16</v>
      </c>
      <c r="D141" s="6" t="s">
        <v>16</v>
      </c>
      <c r="E141" s="6" t="s">
        <v>16</v>
      </c>
      <c r="F141" s="6" t="s">
        <v>16</v>
      </c>
      <c r="G141" s="6" t="s">
        <v>16</v>
      </c>
      <c r="H141" s="6" t="s">
        <v>16</v>
      </c>
      <c r="I141" s="6" t="s">
        <v>16</v>
      </c>
    </row>
    <row r="142" spans="1:9" ht="15" thickBot="1" x14ac:dyDescent="0.4">
      <c r="A142" s="108" t="s">
        <v>133</v>
      </c>
      <c r="B142" s="6" t="s">
        <v>16</v>
      </c>
      <c r="C142" s="6" t="s">
        <v>16</v>
      </c>
      <c r="D142" s="6" t="s">
        <v>16</v>
      </c>
      <c r="E142" s="6" t="s">
        <v>16</v>
      </c>
      <c r="F142" s="6" t="s">
        <v>16</v>
      </c>
      <c r="G142" s="6" t="s">
        <v>16</v>
      </c>
      <c r="H142" s="6" t="s">
        <v>16</v>
      </c>
      <c r="I142" s="6" t="s">
        <v>16</v>
      </c>
    </row>
    <row r="143" spans="1:9" ht="15" thickBot="1" x14ac:dyDescent="0.4">
      <c r="A143" s="108" t="s">
        <v>128</v>
      </c>
      <c r="B143" s="6" t="s">
        <v>16</v>
      </c>
      <c r="C143" s="6" t="s">
        <v>16</v>
      </c>
      <c r="D143" s="6" t="s">
        <v>16</v>
      </c>
      <c r="E143" s="6" t="s">
        <v>16</v>
      </c>
      <c r="F143" s="6" t="s">
        <v>16</v>
      </c>
      <c r="G143" s="6" t="s">
        <v>16</v>
      </c>
      <c r="H143" s="6" t="s">
        <v>16</v>
      </c>
      <c r="I143" s="6" t="s">
        <v>16</v>
      </c>
    </row>
    <row r="144" spans="1:9" ht="15" thickBot="1" x14ac:dyDescent="0.4">
      <c r="A144" s="108" t="s">
        <v>129</v>
      </c>
      <c r="B144" s="6" t="s">
        <v>16</v>
      </c>
      <c r="C144" s="6" t="s">
        <v>16</v>
      </c>
      <c r="D144" s="6" t="s">
        <v>16</v>
      </c>
      <c r="E144" s="6" t="s">
        <v>16</v>
      </c>
      <c r="F144" s="6" t="s">
        <v>16</v>
      </c>
      <c r="G144" s="6" t="s">
        <v>16</v>
      </c>
      <c r="H144" s="6" t="s">
        <v>16</v>
      </c>
      <c r="I144" s="6" t="s">
        <v>16</v>
      </c>
    </row>
    <row r="145" spans="1:9" ht="15" thickBot="1" x14ac:dyDescent="0.4">
      <c r="A145" s="108" t="s">
        <v>130</v>
      </c>
      <c r="B145" s="6" t="s">
        <v>16</v>
      </c>
      <c r="C145" s="6" t="s">
        <v>16</v>
      </c>
      <c r="D145" s="6" t="s">
        <v>16</v>
      </c>
      <c r="E145" s="6" t="s">
        <v>16</v>
      </c>
      <c r="F145" s="6" t="s">
        <v>16</v>
      </c>
      <c r="G145" s="6" t="s">
        <v>16</v>
      </c>
      <c r="H145" s="6" t="s">
        <v>16</v>
      </c>
      <c r="I145" s="6" t="s">
        <v>16</v>
      </c>
    </row>
    <row r="146" spans="1:9" ht="15" thickBot="1" x14ac:dyDescent="0.4">
      <c r="A146" s="108" t="s">
        <v>134</v>
      </c>
      <c r="B146" s="6" t="s">
        <v>16</v>
      </c>
      <c r="C146" s="6" t="s">
        <v>16</v>
      </c>
      <c r="D146" s="6" t="s">
        <v>16</v>
      </c>
      <c r="E146" s="6" t="s">
        <v>16</v>
      </c>
      <c r="F146" s="6" t="s">
        <v>16</v>
      </c>
      <c r="G146" s="6" t="s">
        <v>16</v>
      </c>
      <c r="H146" s="6" t="s">
        <v>16</v>
      </c>
      <c r="I146" s="6" t="s">
        <v>16</v>
      </c>
    </row>
    <row r="147" spans="1:9" ht="15" thickBot="1" x14ac:dyDescent="0.4">
      <c r="A147" s="108" t="s">
        <v>122</v>
      </c>
      <c r="B147" s="6" t="s">
        <v>16</v>
      </c>
      <c r="C147" s="6" t="s">
        <v>16</v>
      </c>
      <c r="D147" s="6" t="s">
        <v>16</v>
      </c>
      <c r="E147" s="6" t="s">
        <v>16</v>
      </c>
      <c r="F147" s="6" t="s">
        <v>16</v>
      </c>
      <c r="G147" s="6" t="s">
        <v>16</v>
      </c>
      <c r="H147" s="6" t="s">
        <v>16</v>
      </c>
      <c r="I147" s="6" t="s">
        <v>16</v>
      </c>
    </row>
    <row r="148" spans="1:9" ht="15" thickBot="1" x14ac:dyDescent="0.4">
      <c r="A148" s="108" t="s">
        <v>123</v>
      </c>
      <c r="B148" s="90" t="s">
        <v>16</v>
      </c>
      <c r="C148" s="90" t="s">
        <v>16</v>
      </c>
      <c r="D148" s="90" t="s">
        <v>16</v>
      </c>
      <c r="E148" s="90" t="s">
        <v>16</v>
      </c>
      <c r="F148" s="90" t="s">
        <v>16</v>
      </c>
      <c r="G148" s="90" t="s">
        <v>16</v>
      </c>
      <c r="H148" s="90" t="s">
        <v>16</v>
      </c>
      <c r="I148" s="90" t="s">
        <v>16</v>
      </c>
    </row>
    <row r="149" spans="1:9" ht="15" thickBot="1" x14ac:dyDescent="0.4">
      <c r="A149" s="108" t="s">
        <v>132</v>
      </c>
      <c r="B149" s="90" t="s">
        <v>16</v>
      </c>
      <c r="C149" s="90" t="s">
        <v>16</v>
      </c>
      <c r="D149" s="90" t="s">
        <v>16</v>
      </c>
      <c r="E149" s="90" t="s">
        <v>16</v>
      </c>
      <c r="F149" s="90" t="s">
        <v>16</v>
      </c>
      <c r="G149" s="90" t="s">
        <v>16</v>
      </c>
      <c r="H149" s="90" t="s">
        <v>16</v>
      </c>
      <c r="I149" s="90" t="s">
        <v>16</v>
      </c>
    </row>
    <row r="150" spans="1:9" ht="15" thickBot="1" x14ac:dyDescent="0.4">
      <c r="A150" s="108" t="s">
        <v>126</v>
      </c>
      <c r="B150" s="90" t="s">
        <v>16</v>
      </c>
      <c r="C150" s="90" t="s">
        <v>16</v>
      </c>
      <c r="D150" s="90" t="s">
        <v>16</v>
      </c>
      <c r="E150" s="90" t="s">
        <v>16</v>
      </c>
      <c r="F150" s="90" t="s">
        <v>16</v>
      </c>
      <c r="G150" s="90" t="s">
        <v>16</v>
      </c>
      <c r="H150" s="90" t="s">
        <v>16</v>
      </c>
      <c r="I150" s="90" t="s">
        <v>16</v>
      </c>
    </row>
    <row r="151" spans="1:9" ht="15" thickBot="1" x14ac:dyDescent="0.4">
      <c r="A151" s="108" t="s">
        <v>127</v>
      </c>
      <c r="B151" s="90" t="s">
        <v>16</v>
      </c>
      <c r="C151" s="90" t="s">
        <v>16</v>
      </c>
      <c r="D151" s="90" t="s">
        <v>16</v>
      </c>
      <c r="E151" s="90" t="s">
        <v>16</v>
      </c>
      <c r="F151" s="90" t="s">
        <v>16</v>
      </c>
      <c r="G151" s="90" t="s">
        <v>16</v>
      </c>
      <c r="H151" s="90" t="s">
        <v>16</v>
      </c>
      <c r="I151" s="90" t="s">
        <v>16</v>
      </c>
    </row>
    <row r="152" spans="1:9" ht="15" thickBot="1" x14ac:dyDescent="0.4">
      <c r="A152" s="108" t="s">
        <v>136</v>
      </c>
      <c r="B152" s="90" t="s">
        <v>16</v>
      </c>
      <c r="C152" s="90" t="s">
        <v>16</v>
      </c>
      <c r="D152" s="90" t="s">
        <v>16</v>
      </c>
      <c r="E152" s="90" t="s">
        <v>16</v>
      </c>
      <c r="F152" s="90" t="s">
        <v>16</v>
      </c>
      <c r="G152" s="90" t="s">
        <v>16</v>
      </c>
      <c r="H152" s="90" t="s">
        <v>16</v>
      </c>
      <c r="I152" s="90" t="s">
        <v>16</v>
      </c>
    </row>
    <row r="153" spans="1:9" ht="15" thickBot="1" x14ac:dyDescent="0.4">
      <c r="A153" s="108" t="s">
        <v>137</v>
      </c>
      <c r="B153" s="6" t="s">
        <v>16</v>
      </c>
      <c r="C153" s="6" t="s">
        <v>16</v>
      </c>
      <c r="D153" s="6" t="s">
        <v>16</v>
      </c>
      <c r="E153" s="6" t="s">
        <v>16</v>
      </c>
      <c r="F153" s="6" t="s">
        <v>16</v>
      </c>
      <c r="G153" s="6" t="s">
        <v>16</v>
      </c>
      <c r="H153" s="6" t="s">
        <v>16</v>
      </c>
      <c r="I153" s="6" t="s">
        <v>16</v>
      </c>
    </row>
    <row r="154" spans="1:9" ht="15" thickBot="1" x14ac:dyDescent="0.4">
      <c r="A154" s="108" t="s">
        <v>138</v>
      </c>
      <c r="B154" s="6" t="s">
        <v>16</v>
      </c>
      <c r="C154" s="6" t="s">
        <v>16</v>
      </c>
      <c r="D154" s="6" t="s">
        <v>16</v>
      </c>
      <c r="E154" s="6" t="s">
        <v>16</v>
      </c>
      <c r="F154" s="6" t="s">
        <v>16</v>
      </c>
      <c r="G154" s="6" t="s">
        <v>16</v>
      </c>
      <c r="H154" s="6" t="s">
        <v>16</v>
      </c>
      <c r="I154" s="6" t="s">
        <v>16</v>
      </c>
    </row>
    <row r="155" spans="1:9" ht="15" thickBot="1" x14ac:dyDescent="0.4">
      <c r="A155" s="108" t="s">
        <v>139</v>
      </c>
      <c r="B155" s="6" t="s">
        <v>16</v>
      </c>
      <c r="C155" s="6" t="s">
        <v>16</v>
      </c>
      <c r="D155" s="6" t="s">
        <v>16</v>
      </c>
      <c r="E155" s="6" t="s">
        <v>16</v>
      </c>
      <c r="F155" s="6" t="s">
        <v>16</v>
      </c>
      <c r="G155" s="6" t="s">
        <v>16</v>
      </c>
      <c r="H155" s="6" t="s">
        <v>16</v>
      </c>
      <c r="I155" s="6" t="s">
        <v>16</v>
      </c>
    </row>
    <row r="156" spans="1:9" ht="15" thickBot="1" x14ac:dyDescent="0.4">
      <c r="A156" s="108" t="s">
        <v>140</v>
      </c>
      <c r="B156" s="6" t="s">
        <v>16</v>
      </c>
      <c r="C156" s="6" t="s">
        <v>16</v>
      </c>
      <c r="D156" s="6" t="s">
        <v>16</v>
      </c>
      <c r="E156" s="6" t="s">
        <v>16</v>
      </c>
      <c r="F156" s="6" t="s">
        <v>16</v>
      </c>
      <c r="G156" s="6" t="s">
        <v>16</v>
      </c>
      <c r="H156" s="6" t="s">
        <v>16</v>
      </c>
      <c r="I156" s="6" t="s">
        <v>16</v>
      </c>
    </row>
    <row r="157" spans="1:9" ht="15" thickBot="1" x14ac:dyDescent="0.4">
      <c r="A157" s="108" t="s">
        <v>141</v>
      </c>
      <c r="B157" s="6">
        <v>32489</v>
      </c>
      <c r="C157" s="6">
        <v>37650</v>
      </c>
      <c r="D157" s="6">
        <v>28235</v>
      </c>
      <c r="E157" s="6">
        <v>21954</v>
      </c>
      <c r="F157" s="6">
        <v>19285</v>
      </c>
      <c r="G157" s="6" t="s">
        <v>16</v>
      </c>
      <c r="H157" s="6" t="s">
        <v>16</v>
      </c>
      <c r="I157" s="6" t="s">
        <v>16</v>
      </c>
    </row>
    <row r="158" spans="1:9" ht="15" thickBot="1" x14ac:dyDescent="0.4">
      <c r="A158" s="108" t="s">
        <v>142</v>
      </c>
      <c r="B158" s="6">
        <v>49864</v>
      </c>
      <c r="C158" s="6">
        <v>41892</v>
      </c>
      <c r="D158" s="6">
        <v>43938</v>
      </c>
      <c r="E158" s="6">
        <v>7415</v>
      </c>
      <c r="F158" s="6">
        <v>8810</v>
      </c>
      <c r="G158" s="6" t="s">
        <v>16</v>
      </c>
      <c r="H158" s="6" t="s">
        <v>16</v>
      </c>
      <c r="I158" s="6" t="s">
        <v>16</v>
      </c>
    </row>
    <row r="159" spans="1:9" ht="15" thickBot="1" x14ac:dyDescent="0.4">
      <c r="A159" s="108" t="s">
        <v>143</v>
      </c>
      <c r="B159" s="6">
        <v>-68124</v>
      </c>
      <c r="C159" s="6">
        <v>-56466</v>
      </c>
      <c r="D159" s="6">
        <v>-60720</v>
      </c>
      <c r="E159" s="6">
        <v>-15517</v>
      </c>
      <c r="F159" s="6">
        <v>-18923</v>
      </c>
      <c r="G159" s="6" t="s">
        <v>16</v>
      </c>
      <c r="H159" s="6" t="s">
        <v>16</v>
      </c>
      <c r="I159" s="6" t="s">
        <v>16</v>
      </c>
    </row>
    <row r="160" spans="1:9" ht="15" thickBot="1" x14ac:dyDescent="0.4">
      <c r="A160" s="108" t="s">
        <v>144</v>
      </c>
      <c r="B160" s="6" t="s">
        <v>16</v>
      </c>
      <c r="C160" s="6" t="s">
        <v>16</v>
      </c>
      <c r="D160" s="6" t="s">
        <v>16</v>
      </c>
      <c r="E160" s="6" t="s">
        <v>16</v>
      </c>
      <c r="F160" s="6" t="s">
        <v>16</v>
      </c>
      <c r="G160" s="6" t="s">
        <v>16</v>
      </c>
      <c r="H160" s="6" t="s">
        <v>16</v>
      </c>
      <c r="I160" s="6" t="s">
        <v>16</v>
      </c>
    </row>
    <row r="161" spans="1:9" ht="12" customHeight="1" thickBot="1" x14ac:dyDescent="0.4">
      <c r="A161" s="108" t="s">
        <v>145</v>
      </c>
      <c r="B161" s="6" t="s">
        <v>16</v>
      </c>
      <c r="C161" s="6" t="s">
        <v>16</v>
      </c>
      <c r="D161" s="6" t="s">
        <v>16</v>
      </c>
      <c r="E161" s="6" t="s">
        <v>16</v>
      </c>
      <c r="F161" s="6" t="s">
        <v>16</v>
      </c>
      <c r="G161" s="6" t="s">
        <v>16</v>
      </c>
      <c r="H161" s="6" t="s">
        <v>16</v>
      </c>
      <c r="I161" s="6" t="s">
        <v>16</v>
      </c>
    </row>
    <row r="162" spans="1:9" ht="15" thickBot="1" x14ac:dyDescent="0.4">
      <c r="A162" s="108" t="s">
        <v>146</v>
      </c>
      <c r="B162" s="6" t="s">
        <v>16</v>
      </c>
      <c r="C162" s="6" t="s">
        <v>16</v>
      </c>
      <c r="D162" s="6" t="s">
        <v>16</v>
      </c>
      <c r="E162" s="6" t="s">
        <v>16</v>
      </c>
      <c r="F162" s="6" t="s">
        <v>16</v>
      </c>
      <c r="G162" s="6" t="s">
        <v>16</v>
      </c>
      <c r="H162" s="6" t="s">
        <v>16</v>
      </c>
      <c r="I162" s="6" t="s">
        <v>16</v>
      </c>
    </row>
    <row r="163" spans="1:9" s="89" customFormat="1" ht="15" thickBot="1" x14ac:dyDescent="0.4">
      <c r="A163" s="108" t="s">
        <v>147</v>
      </c>
      <c r="B163" s="6" t="s">
        <v>16</v>
      </c>
      <c r="C163" s="6" t="s">
        <v>16</v>
      </c>
      <c r="D163" s="6" t="s">
        <v>16</v>
      </c>
      <c r="E163" s="6" t="s">
        <v>16</v>
      </c>
      <c r="F163" s="6" t="s">
        <v>16</v>
      </c>
      <c r="G163" s="6" t="s">
        <v>16</v>
      </c>
      <c r="H163" s="6" t="s">
        <v>16</v>
      </c>
      <c r="I163" s="6" t="s">
        <v>16</v>
      </c>
    </row>
    <row r="164" spans="1:9" s="89" customFormat="1" ht="15" thickBot="1" x14ac:dyDescent="0.4">
      <c r="A164" s="108" t="s">
        <v>148</v>
      </c>
      <c r="B164" s="6" t="s">
        <v>16</v>
      </c>
      <c r="C164" s="6" t="s">
        <v>16</v>
      </c>
      <c r="D164" s="6" t="s">
        <v>16</v>
      </c>
      <c r="E164" s="6" t="s">
        <v>16</v>
      </c>
      <c r="F164" s="6" t="s">
        <v>16</v>
      </c>
      <c r="G164" s="6" t="s">
        <v>16</v>
      </c>
      <c r="H164" s="6" t="s">
        <v>16</v>
      </c>
      <c r="I164" s="6" t="s">
        <v>16</v>
      </c>
    </row>
    <row r="165" spans="1:9" ht="15" thickBot="1" x14ac:dyDescent="0.4">
      <c r="A165" s="108" t="s">
        <v>149</v>
      </c>
      <c r="B165" s="111" t="s">
        <v>16</v>
      </c>
      <c r="C165" s="111" t="s">
        <v>16</v>
      </c>
      <c r="D165" s="111" t="s">
        <v>16</v>
      </c>
      <c r="E165" s="111" t="s">
        <v>16</v>
      </c>
      <c r="F165" s="111" t="s">
        <v>16</v>
      </c>
      <c r="G165" s="111" t="s">
        <v>16</v>
      </c>
      <c r="H165" s="111" t="s">
        <v>16</v>
      </c>
      <c r="I165" s="111" t="s">
        <v>16</v>
      </c>
    </row>
    <row r="166" spans="1:9" ht="15" thickBot="1" x14ac:dyDescent="0.4">
      <c r="A166" s="108" t="s">
        <v>150</v>
      </c>
      <c r="B166" s="90" t="s">
        <v>16</v>
      </c>
      <c r="C166" s="90" t="s">
        <v>16</v>
      </c>
      <c r="D166" s="90" t="s">
        <v>16</v>
      </c>
      <c r="E166" s="90" t="s">
        <v>16</v>
      </c>
      <c r="F166" s="90" t="s">
        <v>16</v>
      </c>
      <c r="G166" s="90" t="s">
        <v>16</v>
      </c>
      <c r="H166" s="90" t="s">
        <v>16</v>
      </c>
      <c r="I166" s="90" t="s">
        <v>16</v>
      </c>
    </row>
    <row r="167" spans="1:9" ht="15" thickBot="1" x14ac:dyDescent="0.4">
      <c r="A167" s="108" t="s">
        <v>151</v>
      </c>
      <c r="B167" s="90" t="s">
        <v>16</v>
      </c>
      <c r="C167" s="90" t="s">
        <v>16</v>
      </c>
      <c r="D167" s="90" t="s">
        <v>16</v>
      </c>
      <c r="E167" s="90" t="s">
        <v>16</v>
      </c>
      <c r="F167" s="90" t="s">
        <v>16</v>
      </c>
      <c r="G167" s="90" t="s">
        <v>16</v>
      </c>
      <c r="H167" s="90" t="s">
        <v>16</v>
      </c>
      <c r="I167" s="90" t="s">
        <v>16</v>
      </c>
    </row>
    <row r="168" spans="1:9" ht="15" thickBot="1" x14ac:dyDescent="0.4">
      <c r="A168" s="108" t="s">
        <v>152</v>
      </c>
      <c r="B168" s="6" t="s">
        <v>16</v>
      </c>
      <c r="C168" s="6" t="s">
        <v>16</v>
      </c>
      <c r="D168" s="6" t="s">
        <v>16</v>
      </c>
      <c r="E168" s="6" t="s">
        <v>16</v>
      </c>
      <c r="F168" s="6" t="s">
        <v>16</v>
      </c>
      <c r="G168" s="6" t="s">
        <v>16</v>
      </c>
      <c r="H168" s="6" t="s">
        <v>16</v>
      </c>
      <c r="I168" s="6" t="s">
        <v>16</v>
      </c>
    </row>
    <row r="169" spans="1:9" ht="15" thickBot="1" x14ac:dyDescent="0.4">
      <c r="A169" s="108" t="s">
        <v>153</v>
      </c>
      <c r="B169" s="6" t="s">
        <v>16</v>
      </c>
      <c r="C169" s="6" t="s">
        <v>16</v>
      </c>
      <c r="D169" s="6" t="s">
        <v>16</v>
      </c>
      <c r="E169" s="6" t="s">
        <v>16</v>
      </c>
      <c r="F169" s="6" t="s">
        <v>16</v>
      </c>
      <c r="G169" s="6" t="s">
        <v>16</v>
      </c>
      <c r="H169" s="6" t="s">
        <v>16</v>
      </c>
      <c r="I169" s="6" t="s">
        <v>16</v>
      </c>
    </row>
    <row r="170" spans="1:9" ht="15" thickBot="1" x14ac:dyDescent="0.4">
      <c r="A170" s="108" t="s">
        <v>154</v>
      </c>
      <c r="B170" s="6" t="s">
        <v>16</v>
      </c>
      <c r="C170" s="6" t="s">
        <v>16</v>
      </c>
      <c r="D170" s="6" t="s">
        <v>16</v>
      </c>
      <c r="E170" s="6" t="s">
        <v>16</v>
      </c>
      <c r="F170" s="6" t="s">
        <v>16</v>
      </c>
      <c r="G170" s="6" t="s">
        <v>16</v>
      </c>
      <c r="H170" s="6" t="s">
        <v>16</v>
      </c>
      <c r="I170" s="6" t="s">
        <v>16</v>
      </c>
    </row>
    <row r="171" spans="1:9" x14ac:dyDescent="0.35">
      <c r="A171" s="108" t="s">
        <v>155</v>
      </c>
      <c r="B171" s="6" t="s">
        <v>16</v>
      </c>
      <c r="C171" s="6" t="s">
        <v>16</v>
      </c>
      <c r="D171" s="6" t="s">
        <v>16</v>
      </c>
      <c r="E171" s="6" t="s">
        <v>16</v>
      </c>
      <c r="F171" s="6" t="s">
        <v>16</v>
      </c>
      <c r="G171" s="6" t="s">
        <v>16</v>
      </c>
      <c r="H171" s="6" t="s">
        <v>16</v>
      </c>
      <c r="I171" s="6" t="s">
        <v>16</v>
      </c>
    </row>
    <row r="172" spans="1:9" ht="15" thickBot="1" x14ac:dyDescent="0.4">
      <c r="A172" s="94" t="s">
        <v>156</v>
      </c>
      <c r="B172" s="94"/>
      <c r="C172" s="94"/>
      <c r="D172" s="94"/>
      <c r="E172" s="94"/>
      <c r="F172" s="94"/>
      <c r="G172" s="94"/>
      <c r="H172" s="94"/>
      <c r="I172" s="94"/>
    </row>
    <row r="173" spans="1:9" ht="15" thickBot="1" x14ac:dyDescent="0.4">
      <c r="A173" s="95" t="s">
        <v>157</v>
      </c>
      <c r="B173" s="4">
        <v>54239</v>
      </c>
      <c r="C173" s="4" t="s">
        <v>16</v>
      </c>
      <c r="D173" s="4">
        <v>49390</v>
      </c>
      <c r="E173" s="4" t="s">
        <v>16</v>
      </c>
      <c r="F173" s="4" t="s">
        <v>16</v>
      </c>
      <c r="G173" s="4" t="s">
        <v>16</v>
      </c>
      <c r="H173" s="4" t="s">
        <v>16</v>
      </c>
      <c r="I173" s="4" t="s">
        <v>16</v>
      </c>
    </row>
    <row r="174" spans="1:9" ht="15" thickBot="1" x14ac:dyDescent="0.4">
      <c r="A174" s="113" t="s">
        <v>158</v>
      </c>
      <c r="B174" s="5">
        <v>10086</v>
      </c>
      <c r="C174" s="5" t="s">
        <v>16</v>
      </c>
      <c r="D174" s="5">
        <v>6329</v>
      </c>
      <c r="E174" s="5" t="s">
        <v>16</v>
      </c>
      <c r="F174" s="5" t="s">
        <v>16</v>
      </c>
      <c r="G174" s="5" t="s">
        <v>16</v>
      </c>
      <c r="H174" s="5" t="s">
        <v>16</v>
      </c>
      <c r="I174" s="5" t="s">
        <v>16</v>
      </c>
    </row>
    <row r="175" spans="1:9" ht="15" thickBot="1" x14ac:dyDescent="0.4">
      <c r="A175" s="113" t="s">
        <v>159</v>
      </c>
      <c r="B175" s="5">
        <v>6065</v>
      </c>
      <c r="C175" s="5" t="s">
        <v>16</v>
      </c>
      <c r="D175" s="5">
        <v>6865</v>
      </c>
      <c r="E175" s="5" t="s">
        <v>16</v>
      </c>
      <c r="F175" s="5" t="s">
        <v>16</v>
      </c>
      <c r="G175" s="5" t="s">
        <v>16</v>
      </c>
      <c r="H175" s="5" t="s">
        <v>16</v>
      </c>
      <c r="I175" s="5" t="s">
        <v>16</v>
      </c>
    </row>
    <row r="176" spans="1:9" ht="15" thickBot="1" x14ac:dyDescent="0.4">
      <c r="A176" s="113" t="s">
        <v>160</v>
      </c>
      <c r="B176" s="5">
        <v>10329</v>
      </c>
      <c r="C176" s="5" t="s">
        <v>16</v>
      </c>
      <c r="D176" s="5">
        <v>4872</v>
      </c>
      <c r="E176" s="5" t="s">
        <v>16</v>
      </c>
      <c r="F176" s="5" t="s">
        <v>16</v>
      </c>
      <c r="G176" s="5" t="s">
        <v>16</v>
      </c>
      <c r="H176" s="5" t="s">
        <v>16</v>
      </c>
      <c r="I176" s="5" t="s">
        <v>16</v>
      </c>
    </row>
    <row r="177" spans="1:9" ht="15" thickBot="1" x14ac:dyDescent="0.4">
      <c r="A177" s="113" t="s">
        <v>161</v>
      </c>
      <c r="B177" s="5">
        <v>5111</v>
      </c>
      <c r="C177" s="5" t="s">
        <v>16</v>
      </c>
      <c r="D177" s="5">
        <v>2354</v>
      </c>
      <c r="E177" s="5" t="s">
        <v>16</v>
      </c>
      <c r="F177" s="5" t="s">
        <v>16</v>
      </c>
      <c r="G177" s="5" t="s">
        <v>16</v>
      </c>
      <c r="H177" s="5" t="s">
        <v>16</v>
      </c>
      <c r="I177" s="5" t="s">
        <v>16</v>
      </c>
    </row>
    <row r="178" spans="1:9" ht="15" thickBot="1" x14ac:dyDescent="0.4">
      <c r="A178" s="113" t="s">
        <v>162</v>
      </c>
      <c r="B178" s="5">
        <v>10820</v>
      </c>
      <c r="C178" s="5" t="s">
        <v>16</v>
      </c>
      <c r="D178" s="5">
        <v>9456</v>
      </c>
      <c r="E178" s="5" t="s">
        <v>16</v>
      </c>
      <c r="F178" s="5" t="s">
        <v>16</v>
      </c>
      <c r="G178" s="5" t="s">
        <v>16</v>
      </c>
      <c r="H178" s="5" t="s">
        <v>16</v>
      </c>
      <c r="I178" s="5" t="s">
        <v>16</v>
      </c>
    </row>
    <row r="179" spans="1:9" ht="15" thickBot="1" x14ac:dyDescent="0.4">
      <c r="A179" s="113" t="s">
        <v>163</v>
      </c>
      <c r="B179" s="5">
        <v>16394</v>
      </c>
      <c r="C179" s="5" t="s">
        <v>16</v>
      </c>
      <c r="D179" s="5">
        <v>11737</v>
      </c>
      <c r="E179" s="5" t="s">
        <v>16</v>
      </c>
      <c r="F179" s="5" t="s">
        <v>16</v>
      </c>
      <c r="G179" s="5" t="s">
        <v>16</v>
      </c>
      <c r="H179" s="5" t="s">
        <v>16</v>
      </c>
      <c r="I179" s="5" t="s">
        <v>16</v>
      </c>
    </row>
    <row r="180" spans="1:9" ht="15" thickBot="1" x14ac:dyDescent="0.4">
      <c r="A180" s="113" t="s">
        <v>164</v>
      </c>
      <c r="B180" s="5">
        <v>15931</v>
      </c>
      <c r="C180" s="5" t="s">
        <v>16</v>
      </c>
      <c r="D180" s="5">
        <v>11810</v>
      </c>
      <c r="E180" s="5" t="s">
        <v>16</v>
      </c>
      <c r="F180" s="5" t="s">
        <v>16</v>
      </c>
      <c r="G180" s="5" t="s">
        <v>16</v>
      </c>
      <c r="H180" s="5" t="s">
        <v>16</v>
      </c>
      <c r="I180" s="5" t="s">
        <v>16</v>
      </c>
    </row>
    <row r="181" spans="1:9" ht="15" thickBot="1" x14ac:dyDescent="0.4">
      <c r="A181" s="113" t="s">
        <v>165</v>
      </c>
      <c r="B181" s="5">
        <v>11828</v>
      </c>
      <c r="C181" s="5" t="s">
        <v>16</v>
      </c>
      <c r="D181" s="5">
        <v>19514</v>
      </c>
      <c r="E181" s="5" t="s">
        <v>16</v>
      </c>
      <c r="F181" s="5" t="s">
        <v>16</v>
      </c>
      <c r="G181" s="5" t="s">
        <v>16</v>
      </c>
      <c r="H181" s="5" t="s">
        <v>16</v>
      </c>
      <c r="I181" s="5" t="s">
        <v>16</v>
      </c>
    </row>
    <row r="182" spans="1:9" ht="15" thickBot="1" x14ac:dyDescent="0.4">
      <c r="A182" s="108" t="s">
        <v>166</v>
      </c>
      <c r="B182" s="6" t="s">
        <v>16</v>
      </c>
      <c r="C182" s="6" t="s">
        <v>16</v>
      </c>
      <c r="D182" s="6" t="s">
        <v>16</v>
      </c>
      <c r="E182" s="6" t="s">
        <v>16</v>
      </c>
      <c r="F182" s="6" t="s">
        <v>16</v>
      </c>
      <c r="G182" s="6" t="s">
        <v>16</v>
      </c>
      <c r="H182" s="6" t="s">
        <v>16</v>
      </c>
      <c r="I182" s="6" t="s">
        <v>16</v>
      </c>
    </row>
    <row r="183" spans="1:9" ht="15" thickBot="1" x14ac:dyDescent="0.4">
      <c r="A183" s="95" t="s">
        <v>167</v>
      </c>
      <c r="B183" s="4">
        <v>1856</v>
      </c>
      <c r="C183" s="4" t="s">
        <v>16</v>
      </c>
      <c r="D183" s="4">
        <v>2156</v>
      </c>
      <c r="E183" s="4" t="s">
        <v>16</v>
      </c>
      <c r="F183" s="4" t="s">
        <v>16</v>
      </c>
      <c r="G183" s="4" t="s">
        <v>16</v>
      </c>
      <c r="H183" s="4" t="s">
        <v>16</v>
      </c>
      <c r="I183" s="4" t="s">
        <v>16</v>
      </c>
    </row>
    <row r="184" spans="1:9" ht="15" thickBot="1" x14ac:dyDescent="0.4">
      <c r="A184" s="113" t="s">
        <v>168</v>
      </c>
      <c r="B184" s="5">
        <v>371</v>
      </c>
      <c r="C184" s="5" t="s">
        <v>16</v>
      </c>
      <c r="D184" s="5">
        <v>443</v>
      </c>
      <c r="E184" s="5" t="s">
        <v>16</v>
      </c>
      <c r="F184" s="5" t="s">
        <v>16</v>
      </c>
      <c r="G184" s="5" t="s">
        <v>16</v>
      </c>
      <c r="H184" s="5" t="s">
        <v>16</v>
      </c>
      <c r="I184" s="5" t="s">
        <v>16</v>
      </c>
    </row>
    <row r="185" spans="1:9" ht="15" thickBot="1" x14ac:dyDescent="0.4">
      <c r="A185" s="113" t="s">
        <v>169</v>
      </c>
      <c r="B185" s="5">
        <v>314</v>
      </c>
      <c r="C185" s="5" t="s">
        <v>16</v>
      </c>
      <c r="D185" s="5">
        <v>352</v>
      </c>
      <c r="E185" s="5" t="s">
        <v>16</v>
      </c>
      <c r="F185" s="5" t="s">
        <v>16</v>
      </c>
      <c r="G185" s="5" t="s">
        <v>16</v>
      </c>
      <c r="H185" s="5" t="s">
        <v>16</v>
      </c>
      <c r="I185" s="5" t="s">
        <v>16</v>
      </c>
    </row>
    <row r="186" spans="1:9" ht="15" thickBot="1" x14ac:dyDescent="0.4">
      <c r="A186" s="113" t="s">
        <v>170</v>
      </c>
      <c r="B186" s="5">
        <v>240</v>
      </c>
      <c r="C186" s="5" t="s">
        <v>16</v>
      </c>
      <c r="D186" s="5">
        <v>267</v>
      </c>
      <c r="E186" s="5" t="s">
        <v>16</v>
      </c>
      <c r="F186" s="5" t="s">
        <v>16</v>
      </c>
      <c r="G186" s="5" t="s">
        <v>16</v>
      </c>
      <c r="H186" s="5" t="s">
        <v>16</v>
      </c>
      <c r="I186" s="5" t="s">
        <v>16</v>
      </c>
    </row>
    <row r="187" spans="1:9" ht="15" thickBot="1" x14ac:dyDescent="0.4">
      <c r="A187" s="113" t="s">
        <v>171</v>
      </c>
      <c r="B187" s="5">
        <v>175</v>
      </c>
      <c r="C187" s="5" t="s">
        <v>16</v>
      </c>
      <c r="D187" s="5">
        <v>207</v>
      </c>
      <c r="E187" s="5" t="s">
        <v>16</v>
      </c>
      <c r="F187" s="5" t="s">
        <v>16</v>
      </c>
      <c r="G187" s="5" t="s">
        <v>16</v>
      </c>
      <c r="H187" s="5" t="s">
        <v>16</v>
      </c>
      <c r="I187" s="5" t="s">
        <v>16</v>
      </c>
    </row>
    <row r="188" spans="1:9" ht="15" thickBot="1" x14ac:dyDescent="0.4">
      <c r="A188" s="113" t="s">
        <v>172</v>
      </c>
      <c r="B188" s="5">
        <v>113</v>
      </c>
      <c r="C188" s="5" t="s">
        <v>16</v>
      </c>
      <c r="D188" s="5">
        <v>148</v>
      </c>
      <c r="E188" s="5" t="s">
        <v>16</v>
      </c>
      <c r="F188" s="5" t="s">
        <v>16</v>
      </c>
      <c r="G188" s="5" t="s">
        <v>16</v>
      </c>
      <c r="H188" s="5" t="s">
        <v>16</v>
      </c>
      <c r="I188" s="5" t="s">
        <v>16</v>
      </c>
    </row>
    <row r="189" spans="1:9" ht="15" thickBot="1" x14ac:dyDescent="0.4">
      <c r="A189" s="113" t="s">
        <v>173</v>
      </c>
      <c r="B189" s="5">
        <v>554</v>
      </c>
      <c r="C189" s="5" t="s">
        <v>16</v>
      </c>
      <c r="D189" s="5">
        <v>619</v>
      </c>
      <c r="E189" s="5" t="s">
        <v>16</v>
      </c>
      <c r="F189" s="5" t="s">
        <v>16</v>
      </c>
      <c r="G189" s="5" t="s">
        <v>16</v>
      </c>
      <c r="H189" s="5" t="s">
        <v>16</v>
      </c>
      <c r="I189" s="5" t="s">
        <v>16</v>
      </c>
    </row>
    <row r="190" spans="1:9" ht="15" thickBot="1" x14ac:dyDescent="0.4">
      <c r="A190" s="113" t="s">
        <v>174</v>
      </c>
      <c r="B190" s="5">
        <v>288</v>
      </c>
      <c r="C190" s="5" t="s">
        <v>16</v>
      </c>
      <c r="D190" s="5">
        <v>355</v>
      </c>
      <c r="E190" s="5" t="s">
        <v>16</v>
      </c>
      <c r="F190" s="5" t="s">
        <v>16</v>
      </c>
      <c r="G190" s="5" t="s">
        <v>16</v>
      </c>
      <c r="H190" s="5" t="s">
        <v>16</v>
      </c>
      <c r="I190" s="5" t="s">
        <v>16</v>
      </c>
    </row>
    <row r="191" spans="1:9" ht="15" thickBot="1" x14ac:dyDescent="0.4">
      <c r="A191" s="113" t="s">
        <v>175</v>
      </c>
      <c r="B191" s="5">
        <v>643</v>
      </c>
      <c r="C191" s="5" t="s">
        <v>16</v>
      </c>
      <c r="D191" s="5">
        <v>739</v>
      </c>
      <c r="E191" s="5" t="s">
        <v>16</v>
      </c>
      <c r="F191" s="5" t="s">
        <v>16</v>
      </c>
      <c r="G191" s="5" t="s">
        <v>16</v>
      </c>
      <c r="H191" s="5" t="s">
        <v>16</v>
      </c>
      <c r="I191" s="5" t="s">
        <v>16</v>
      </c>
    </row>
    <row r="192" spans="1:9" ht="15" thickBot="1" x14ac:dyDescent="0.4">
      <c r="A192" s="108" t="s">
        <v>484</v>
      </c>
      <c r="B192" s="6" t="s">
        <v>16</v>
      </c>
      <c r="C192" s="6" t="s">
        <v>16</v>
      </c>
      <c r="D192" s="6" t="s">
        <v>16</v>
      </c>
      <c r="E192" s="6" t="s">
        <v>16</v>
      </c>
      <c r="F192" s="6" t="s">
        <v>16</v>
      </c>
      <c r="G192" s="6" t="s">
        <v>16</v>
      </c>
      <c r="H192" s="6" t="s">
        <v>16</v>
      </c>
      <c r="I192" s="6" t="s">
        <v>16</v>
      </c>
    </row>
    <row r="193" spans="1:9" ht="15" thickBot="1" x14ac:dyDescent="0.4">
      <c r="A193" s="108" t="s">
        <v>176</v>
      </c>
      <c r="B193" s="6" t="s">
        <v>16</v>
      </c>
      <c r="C193" s="6" t="s">
        <v>16</v>
      </c>
      <c r="D193" s="6" t="s">
        <v>16</v>
      </c>
      <c r="E193" s="6" t="s">
        <v>16</v>
      </c>
      <c r="F193" s="6" t="s">
        <v>16</v>
      </c>
      <c r="G193" s="6" t="s">
        <v>16</v>
      </c>
      <c r="H193" s="6" t="s">
        <v>16</v>
      </c>
      <c r="I193" s="6" t="s">
        <v>16</v>
      </c>
    </row>
    <row r="194" spans="1:9" ht="15" thickBot="1" x14ac:dyDescent="0.4">
      <c r="A194" s="108" t="s">
        <v>177</v>
      </c>
      <c r="B194" s="6" t="s">
        <v>16</v>
      </c>
      <c r="C194" s="6" t="s">
        <v>16</v>
      </c>
      <c r="D194" s="6" t="s">
        <v>16</v>
      </c>
      <c r="E194" s="6" t="s">
        <v>16</v>
      </c>
      <c r="F194" s="6" t="s">
        <v>16</v>
      </c>
      <c r="G194" s="6" t="s">
        <v>16</v>
      </c>
      <c r="H194" s="6" t="s">
        <v>16</v>
      </c>
      <c r="I194" s="6" t="s">
        <v>16</v>
      </c>
    </row>
    <row r="195" spans="1:9" ht="15" thickBot="1" x14ac:dyDescent="0.4">
      <c r="A195" s="108" t="s">
        <v>178</v>
      </c>
      <c r="B195" s="6" t="s">
        <v>16</v>
      </c>
      <c r="C195" s="6" t="s">
        <v>16</v>
      </c>
      <c r="D195" s="6" t="s">
        <v>16</v>
      </c>
      <c r="E195" s="6" t="s">
        <v>16</v>
      </c>
      <c r="F195" s="6" t="s">
        <v>16</v>
      </c>
      <c r="G195" s="6" t="s">
        <v>16</v>
      </c>
      <c r="H195" s="6" t="s">
        <v>16</v>
      </c>
      <c r="I195" s="6" t="s">
        <v>16</v>
      </c>
    </row>
    <row r="196" spans="1:9" ht="15" thickBot="1" x14ac:dyDescent="0.4">
      <c r="A196" s="95" t="s">
        <v>179</v>
      </c>
      <c r="B196" s="4" t="s">
        <v>16</v>
      </c>
      <c r="C196" s="4" t="s">
        <v>16</v>
      </c>
      <c r="D196" s="4" t="s">
        <v>16</v>
      </c>
      <c r="E196" s="4" t="s">
        <v>16</v>
      </c>
      <c r="F196" s="4" t="s">
        <v>16</v>
      </c>
      <c r="G196" s="4" t="s">
        <v>16</v>
      </c>
      <c r="H196" s="4" t="s">
        <v>16</v>
      </c>
      <c r="I196" s="4" t="s">
        <v>16</v>
      </c>
    </row>
    <row r="197" spans="1:9" ht="15" thickBot="1" x14ac:dyDescent="0.4">
      <c r="A197" s="113" t="s">
        <v>454</v>
      </c>
      <c r="B197" s="93">
        <v>0.35</v>
      </c>
      <c r="C197" s="93" t="s">
        <v>16</v>
      </c>
      <c r="D197" s="93">
        <v>0.39</v>
      </c>
      <c r="E197" s="93" t="s">
        <v>16</v>
      </c>
      <c r="F197" s="93" t="s">
        <v>16</v>
      </c>
      <c r="G197" s="93" t="s">
        <v>16</v>
      </c>
      <c r="H197" s="93" t="s">
        <v>16</v>
      </c>
      <c r="I197" s="93" t="s">
        <v>16</v>
      </c>
    </row>
    <row r="198" spans="1:9" ht="15" thickBot="1" x14ac:dyDescent="0.4">
      <c r="A198" s="113" t="s">
        <v>455</v>
      </c>
      <c r="B198" s="93">
        <v>0.65</v>
      </c>
      <c r="C198" s="93" t="s">
        <v>16</v>
      </c>
      <c r="D198" s="93">
        <v>0.61</v>
      </c>
      <c r="E198" s="93" t="s">
        <v>16</v>
      </c>
      <c r="F198" s="93" t="s">
        <v>16</v>
      </c>
      <c r="G198" s="93" t="s">
        <v>16</v>
      </c>
      <c r="H198" s="93" t="s">
        <v>16</v>
      </c>
      <c r="I198" s="93" t="s">
        <v>16</v>
      </c>
    </row>
    <row r="199" spans="1:9" ht="15" thickBot="1" x14ac:dyDescent="0.4">
      <c r="A199" s="108" t="s">
        <v>180</v>
      </c>
      <c r="B199" s="6" t="s">
        <v>16</v>
      </c>
      <c r="C199" s="6" t="s">
        <v>16</v>
      </c>
      <c r="D199" s="6" t="s">
        <v>16</v>
      </c>
      <c r="E199" s="6" t="s">
        <v>16</v>
      </c>
      <c r="F199" s="6" t="s">
        <v>16</v>
      </c>
      <c r="G199" s="6" t="s">
        <v>16</v>
      </c>
      <c r="H199" s="6" t="s">
        <v>16</v>
      </c>
      <c r="I199" s="6" t="s">
        <v>16</v>
      </c>
    </row>
    <row r="200" spans="1:9" x14ac:dyDescent="0.35">
      <c r="A200" s="108" t="s">
        <v>181</v>
      </c>
      <c r="B200" s="6" t="s">
        <v>16</v>
      </c>
      <c r="C200" s="6" t="s">
        <v>16</v>
      </c>
      <c r="D200" s="6" t="s">
        <v>16</v>
      </c>
      <c r="E200" s="6" t="s">
        <v>16</v>
      </c>
      <c r="F200" s="6" t="s">
        <v>16</v>
      </c>
      <c r="G200" s="6" t="s">
        <v>16</v>
      </c>
      <c r="H200" s="6" t="s">
        <v>16</v>
      </c>
      <c r="I200" s="6" t="s">
        <v>16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4.5" x14ac:dyDescent="0.35"/>
  <cols>
    <col min="1" max="1" width="35.7265625" bestFit="1" customWidth="1"/>
    <col min="2" max="2" width="10.6328125" style="103" customWidth="1"/>
    <col min="3" max="3" width="10.6328125" style="91" customWidth="1"/>
    <col min="4" max="4" width="11.26953125" bestFit="1" customWidth="1"/>
    <col min="5" max="7" width="11.1796875" bestFit="1" customWidth="1"/>
  </cols>
  <sheetData>
    <row r="1" spans="1:7" s="103" customFormat="1" x14ac:dyDescent="0.35">
      <c r="A1" s="104" t="s">
        <v>485</v>
      </c>
    </row>
    <row r="2" spans="1:7" s="103" customFormat="1" x14ac:dyDescent="0.35"/>
    <row r="3" spans="1:7" s="103" customFormat="1" x14ac:dyDescent="0.35">
      <c r="A3" s="99" t="s">
        <v>379</v>
      </c>
    </row>
    <row r="4" spans="1:7" s="103" customFormat="1" ht="15" thickBot="1" x14ac:dyDescent="0.4">
      <c r="A4" s="99" t="s">
        <v>1</v>
      </c>
    </row>
    <row r="5" spans="1:7" ht="15" thickBot="1" x14ac:dyDescent="0.4">
      <c r="A5" s="86"/>
      <c r="B5" s="105">
        <v>2019</v>
      </c>
      <c r="C5" s="105">
        <v>2018</v>
      </c>
      <c r="D5" s="105">
        <v>2017</v>
      </c>
      <c r="E5" s="105">
        <v>2016</v>
      </c>
      <c r="F5" s="105">
        <v>2015</v>
      </c>
      <c r="G5" s="105">
        <v>2014</v>
      </c>
    </row>
    <row r="6" spans="1:7" ht="14.25" customHeight="1" thickBot="1" x14ac:dyDescent="0.4">
      <c r="A6" s="115" t="s">
        <v>2</v>
      </c>
      <c r="B6" s="109" t="s">
        <v>459</v>
      </c>
      <c r="C6" s="110" t="s">
        <v>443</v>
      </c>
      <c r="D6" s="116" t="s">
        <v>3</v>
      </c>
      <c r="E6" s="117" t="s">
        <v>4</v>
      </c>
      <c r="F6" s="117" t="s">
        <v>4</v>
      </c>
      <c r="G6" s="117" t="s">
        <v>4</v>
      </c>
    </row>
    <row r="7" spans="1:7" ht="15" thickBot="1" x14ac:dyDescent="0.4">
      <c r="A7" s="106" t="s">
        <v>5</v>
      </c>
      <c r="B7" s="2" t="s">
        <v>460</v>
      </c>
      <c r="C7" s="2" t="s">
        <v>444</v>
      </c>
      <c r="D7" s="2" t="s">
        <v>6</v>
      </c>
      <c r="E7" s="2" t="s">
        <v>7</v>
      </c>
      <c r="F7" s="2" t="s">
        <v>8</v>
      </c>
      <c r="G7" s="2" t="s">
        <v>9</v>
      </c>
    </row>
    <row r="8" spans="1:7" s="103" customFormat="1" ht="15" thickBot="1" x14ac:dyDescent="0.4">
      <c r="A8" s="106" t="s">
        <v>461</v>
      </c>
      <c r="B8" s="2" t="s">
        <v>462</v>
      </c>
      <c r="C8" s="2" t="s">
        <v>462</v>
      </c>
      <c r="D8" s="2" t="s">
        <v>462</v>
      </c>
      <c r="E8" s="2" t="s">
        <v>462</v>
      </c>
      <c r="F8" s="2" t="s">
        <v>462</v>
      </c>
      <c r="G8" s="2" t="s">
        <v>462</v>
      </c>
    </row>
    <row r="9" spans="1:7" s="103" customFormat="1" ht="15" thickBot="1" x14ac:dyDescent="0.4">
      <c r="A9" s="106" t="s">
        <v>463</v>
      </c>
      <c r="B9" s="2" t="s">
        <v>464</v>
      </c>
      <c r="C9" s="2" t="s">
        <v>464</v>
      </c>
      <c r="D9" s="2" t="s">
        <v>464</v>
      </c>
      <c r="E9" s="2" t="s">
        <v>464</v>
      </c>
      <c r="F9" s="2" t="s">
        <v>464</v>
      </c>
      <c r="G9" s="2" t="s">
        <v>464</v>
      </c>
    </row>
    <row r="10" spans="1:7" s="103" customFormat="1" x14ac:dyDescent="0.35">
      <c r="A10" s="106" t="s">
        <v>465</v>
      </c>
      <c r="B10" s="2" t="s">
        <v>466</v>
      </c>
      <c r="C10" s="2" t="s">
        <v>466</v>
      </c>
      <c r="D10" s="2" t="s">
        <v>466</v>
      </c>
      <c r="E10" s="2" t="s">
        <v>466</v>
      </c>
      <c r="F10" s="2" t="s">
        <v>466</v>
      </c>
      <c r="G10" s="2" t="s">
        <v>466</v>
      </c>
    </row>
    <row r="11" spans="1:7" ht="12" customHeight="1" thickBot="1" x14ac:dyDescent="0.4">
      <c r="A11" s="94" t="s">
        <v>378</v>
      </c>
      <c r="B11" s="94"/>
      <c r="C11" s="94"/>
      <c r="D11" s="94"/>
      <c r="E11" s="94"/>
      <c r="F11" s="94"/>
      <c r="G11" s="94"/>
    </row>
    <row r="12" spans="1:7" ht="15" thickBot="1" x14ac:dyDescent="0.4">
      <c r="A12" s="108" t="s">
        <v>377</v>
      </c>
      <c r="B12" s="100">
        <v>-2181</v>
      </c>
      <c r="C12" s="100">
        <v>-2926</v>
      </c>
      <c r="D12" s="100">
        <v>-1158</v>
      </c>
      <c r="E12" s="100">
        <v>-1104</v>
      </c>
      <c r="F12" s="100">
        <v>-1221</v>
      </c>
      <c r="G12" s="100">
        <v>-1705</v>
      </c>
    </row>
    <row r="13" spans="1:7" ht="15" thickBot="1" x14ac:dyDescent="0.4">
      <c r="A13" s="95" t="s">
        <v>376</v>
      </c>
      <c r="B13" s="96">
        <v>7746</v>
      </c>
      <c r="C13" s="96">
        <v>8634</v>
      </c>
      <c r="D13" s="96">
        <v>4938</v>
      </c>
      <c r="E13" s="96">
        <v>2872</v>
      </c>
      <c r="F13" s="96">
        <v>2977</v>
      </c>
      <c r="G13" s="96">
        <v>1752</v>
      </c>
    </row>
    <row r="14" spans="1:7" ht="15" thickBot="1" x14ac:dyDescent="0.4">
      <c r="A14" s="113" t="s">
        <v>375</v>
      </c>
      <c r="B14" s="97">
        <v>7746</v>
      </c>
      <c r="C14" s="97">
        <v>8634</v>
      </c>
      <c r="D14" s="97">
        <v>4938</v>
      </c>
      <c r="E14" s="97">
        <v>2872</v>
      </c>
      <c r="F14" s="97">
        <v>2977</v>
      </c>
      <c r="G14" s="97">
        <v>1752</v>
      </c>
    </row>
    <row r="15" spans="1:7" ht="15" thickBot="1" x14ac:dyDescent="0.4">
      <c r="A15" s="108" t="s">
        <v>374</v>
      </c>
      <c r="B15" s="100" t="s">
        <v>16</v>
      </c>
      <c r="C15" s="100" t="s">
        <v>16</v>
      </c>
      <c r="D15" s="100" t="s">
        <v>16</v>
      </c>
      <c r="E15" s="100" t="s">
        <v>16</v>
      </c>
      <c r="F15" s="100" t="s">
        <v>16</v>
      </c>
      <c r="G15" s="100" t="s">
        <v>16</v>
      </c>
    </row>
    <row r="16" spans="1:7" ht="15" thickBot="1" x14ac:dyDescent="0.4">
      <c r="A16" s="108" t="s">
        <v>373</v>
      </c>
      <c r="B16" s="100">
        <v>-1331</v>
      </c>
      <c r="C16" s="100">
        <v>-2605</v>
      </c>
      <c r="D16" s="100">
        <v>-2052</v>
      </c>
      <c r="E16" s="100">
        <v>-205</v>
      </c>
      <c r="F16" s="100">
        <v>-465</v>
      </c>
      <c r="G16" s="100">
        <v>-783</v>
      </c>
    </row>
    <row r="17" spans="1:7" ht="15" thickBot="1" x14ac:dyDescent="0.4">
      <c r="A17" s="95" t="s">
        <v>372</v>
      </c>
      <c r="B17" s="96">
        <v>1674</v>
      </c>
      <c r="C17" s="96">
        <v>1589</v>
      </c>
      <c r="D17" s="96">
        <v>-1206</v>
      </c>
      <c r="E17" s="96">
        <v>480</v>
      </c>
      <c r="F17" s="96">
        <v>531</v>
      </c>
      <c r="G17" s="96">
        <v>855</v>
      </c>
    </row>
    <row r="18" spans="1:7" ht="15" thickBot="1" x14ac:dyDescent="0.4">
      <c r="A18" s="113" t="s">
        <v>486</v>
      </c>
      <c r="B18" s="97">
        <v>-30</v>
      </c>
      <c r="C18" s="97">
        <v>16</v>
      </c>
      <c r="D18" s="97">
        <v>-2165</v>
      </c>
      <c r="E18" s="97" t="s">
        <v>16</v>
      </c>
      <c r="F18" s="97" t="s">
        <v>16</v>
      </c>
      <c r="G18" s="97" t="s">
        <v>16</v>
      </c>
    </row>
    <row r="19" spans="1:7" ht="15" thickBot="1" x14ac:dyDescent="0.4">
      <c r="A19" s="113" t="s">
        <v>371</v>
      </c>
      <c r="B19" s="97">
        <v>1704</v>
      </c>
      <c r="C19" s="97">
        <v>1573</v>
      </c>
      <c r="D19" s="97">
        <v>959</v>
      </c>
      <c r="E19" s="97">
        <v>480</v>
      </c>
      <c r="F19" s="97">
        <v>531</v>
      </c>
      <c r="G19" s="97">
        <v>855</v>
      </c>
    </row>
    <row r="20" spans="1:7" ht="15" thickBot="1" x14ac:dyDescent="0.4">
      <c r="A20" s="95" t="s">
        <v>370</v>
      </c>
      <c r="B20" s="96">
        <v>1083</v>
      </c>
      <c r="C20" s="96">
        <v>2151</v>
      </c>
      <c r="D20" s="96">
        <v>1845</v>
      </c>
      <c r="E20" s="96">
        <v>119</v>
      </c>
      <c r="F20" s="96">
        <v>729</v>
      </c>
      <c r="G20" s="96">
        <v>2567</v>
      </c>
    </row>
    <row r="21" spans="1:7" ht="15" thickBot="1" x14ac:dyDescent="0.4">
      <c r="A21" s="113" t="s">
        <v>369</v>
      </c>
      <c r="B21" s="97">
        <v>-2406</v>
      </c>
      <c r="C21" s="97">
        <v>-3243</v>
      </c>
      <c r="D21" s="97">
        <v>-2686</v>
      </c>
      <c r="E21" s="97">
        <v>-134</v>
      </c>
      <c r="F21" s="97">
        <v>-788</v>
      </c>
      <c r="G21" s="97">
        <v>-102</v>
      </c>
    </row>
    <row r="22" spans="1:7" ht="15" thickBot="1" x14ac:dyDescent="0.4">
      <c r="A22" s="113" t="s">
        <v>368</v>
      </c>
      <c r="B22" s="97">
        <v>-1445</v>
      </c>
      <c r="C22" s="97">
        <v>-325</v>
      </c>
      <c r="D22" s="97">
        <v>1076</v>
      </c>
      <c r="E22" s="97">
        <v>-5</v>
      </c>
      <c r="F22" s="97">
        <v>71</v>
      </c>
      <c r="G22" s="97">
        <v>-242</v>
      </c>
    </row>
    <row r="23" spans="1:7" ht="15" thickBot="1" x14ac:dyDescent="0.4">
      <c r="A23" s="113" t="s">
        <v>367</v>
      </c>
      <c r="B23" s="97">
        <v>-534</v>
      </c>
      <c r="C23" s="97">
        <v>-1395</v>
      </c>
      <c r="D23" s="97">
        <v>117</v>
      </c>
      <c r="E23" s="97">
        <v>-28</v>
      </c>
      <c r="F23" s="97">
        <v>-623</v>
      </c>
      <c r="G23" s="97">
        <v>131</v>
      </c>
    </row>
    <row r="24" spans="1:7" ht="15" thickBot="1" x14ac:dyDescent="0.4">
      <c r="A24" s="113" t="s">
        <v>46</v>
      </c>
      <c r="B24" s="97">
        <v>952</v>
      </c>
      <c r="C24" s="97">
        <v>3779</v>
      </c>
      <c r="D24" s="97">
        <v>751</v>
      </c>
      <c r="E24" s="97">
        <v>-374</v>
      </c>
      <c r="F24" s="97">
        <v>1029</v>
      </c>
      <c r="G24" s="97">
        <v>1005</v>
      </c>
    </row>
    <row r="25" spans="1:7" ht="15" thickBot="1" x14ac:dyDescent="0.4">
      <c r="A25" s="113" t="s">
        <v>48</v>
      </c>
      <c r="B25" s="97">
        <v>1098</v>
      </c>
      <c r="C25" s="97">
        <v>587</v>
      </c>
      <c r="D25" s="97">
        <v>654</v>
      </c>
      <c r="E25" s="97">
        <v>-207</v>
      </c>
      <c r="F25" s="97">
        <v>-391</v>
      </c>
      <c r="G25" s="97">
        <v>1316</v>
      </c>
    </row>
    <row r="26" spans="1:7" ht="15" thickBot="1" x14ac:dyDescent="0.4">
      <c r="A26" s="113" t="s">
        <v>366</v>
      </c>
      <c r="B26" s="97">
        <v>3418</v>
      </c>
      <c r="C26" s="97">
        <v>2748</v>
      </c>
      <c r="D26" s="97">
        <v>1933</v>
      </c>
      <c r="E26" s="97">
        <v>867</v>
      </c>
      <c r="F26" s="97">
        <v>1431</v>
      </c>
      <c r="G26" s="97">
        <v>459</v>
      </c>
    </row>
    <row r="27" spans="1:7" ht="15" thickBot="1" x14ac:dyDescent="0.4">
      <c r="A27" s="108" t="s">
        <v>365</v>
      </c>
      <c r="B27" s="100">
        <v>6991</v>
      </c>
      <c r="C27" s="100">
        <v>6843</v>
      </c>
      <c r="D27" s="100">
        <v>2367</v>
      </c>
      <c r="E27" s="100">
        <v>2162</v>
      </c>
      <c r="F27" s="100">
        <v>2551</v>
      </c>
      <c r="G27" s="100">
        <v>2686</v>
      </c>
    </row>
    <row r="28" spans="1:7" x14ac:dyDescent="0.35">
      <c r="A28" s="7"/>
      <c r="B28" s="101"/>
      <c r="C28" s="92"/>
      <c r="D28" s="7"/>
      <c r="E28" s="7"/>
      <c r="F28" s="7"/>
      <c r="G28" s="7"/>
    </row>
    <row r="29" spans="1:7" ht="12" customHeight="1" thickBot="1" x14ac:dyDescent="0.4">
      <c r="A29" s="94" t="s">
        <v>364</v>
      </c>
      <c r="B29" s="94"/>
      <c r="C29" s="94"/>
      <c r="D29" s="94"/>
      <c r="E29" s="94"/>
      <c r="F29" s="94"/>
      <c r="G29" s="94"/>
    </row>
    <row r="30" spans="1:7" ht="15" thickBot="1" x14ac:dyDescent="0.4">
      <c r="A30" s="95" t="s">
        <v>363</v>
      </c>
      <c r="B30" s="96">
        <v>-1568</v>
      </c>
      <c r="C30" s="96">
        <v>-1736</v>
      </c>
      <c r="D30" s="96">
        <v>-906</v>
      </c>
      <c r="E30" s="96">
        <v>-482</v>
      </c>
      <c r="F30" s="96">
        <v>-478</v>
      </c>
      <c r="G30" s="96">
        <v>-532</v>
      </c>
    </row>
    <row r="31" spans="1:7" ht="15" thickBot="1" x14ac:dyDescent="0.4">
      <c r="A31" s="113" t="s">
        <v>362</v>
      </c>
      <c r="B31" s="97">
        <v>-1229</v>
      </c>
      <c r="C31" s="97">
        <v>-1367</v>
      </c>
      <c r="D31" s="97">
        <v>-699</v>
      </c>
      <c r="E31" s="97">
        <v>-482</v>
      </c>
      <c r="F31" s="97">
        <v>-478</v>
      </c>
      <c r="G31" s="97">
        <v>-532</v>
      </c>
    </row>
    <row r="32" spans="1:7" ht="15" thickBot="1" x14ac:dyDescent="0.4">
      <c r="A32" s="113" t="s">
        <v>361</v>
      </c>
      <c r="B32" s="97">
        <v>-339</v>
      </c>
      <c r="C32" s="97">
        <v>-369</v>
      </c>
      <c r="D32" s="97">
        <v>-207</v>
      </c>
      <c r="E32" s="97" t="s">
        <v>16</v>
      </c>
      <c r="F32" s="97" t="s">
        <v>16</v>
      </c>
      <c r="G32" s="97" t="s">
        <v>16</v>
      </c>
    </row>
    <row r="33" spans="1:7" ht="15" thickBot="1" x14ac:dyDescent="0.4">
      <c r="A33" s="95" t="s">
        <v>360</v>
      </c>
      <c r="B33" s="96">
        <v>4957</v>
      </c>
      <c r="C33" s="96">
        <v>-1139</v>
      </c>
      <c r="D33" s="96">
        <v>-30330</v>
      </c>
      <c r="E33" s="96">
        <v>161</v>
      </c>
      <c r="F33" s="96">
        <v>123</v>
      </c>
      <c r="G33" s="96">
        <v>-6457</v>
      </c>
    </row>
    <row r="34" spans="1:7" ht="15" thickBot="1" x14ac:dyDescent="0.4">
      <c r="A34" s="113" t="s">
        <v>359</v>
      </c>
      <c r="B34" s="97">
        <v>-912</v>
      </c>
      <c r="C34" s="97">
        <v>-658</v>
      </c>
      <c r="D34" s="97">
        <v>-37609</v>
      </c>
      <c r="E34" s="97" t="s">
        <v>16</v>
      </c>
      <c r="F34" s="97">
        <v>-73</v>
      </c>
      <c r="G34" s="97">
        <v>-9195</v>
      </c>
    </row>
    <row r="35" spans="1:7" ht="15" thickBot="1" x14ac:dyDescent="0.4">
      <c r="A35" s="113" t="s">
        <v>358</v>
      </c>
      <c r="B35" s="97">
        <v>142</v>
      </c>
      <c r="C35" s="97">
        <v>0</v>
      </c>
      <c r="D35" s="97">
        <v>6873</v>
      </c>
      <c r="E35" s="97">
        <v>8</v>
      </c>
      <c r="F35" s="97">
        <v>10</v>
      </c>
      <c r="G35" s="97">
        <v>48</v>
      </c>
    </row>
    <row r="36" spans="1:7" ht="15" thickBot="1" x14ac:dyDescent="0.4">
      <c r="A36" s="113" t="s">
        <v>357</v>
      </c>
      <c r="B36" s="97">
        <v>10</v>
      </c>
      <c r="C36" s="97">
        <v>0</v>
      </c>
      <c r="D36" s="97">
        <v>24</v>
      </c>
      <c r="E36" s="97">
        <v>88</v>
      </c>
      <c r="F36" s="97">
        <v>23</v>
      </c>
      <c r="G36" s="97">
        <v>0</v>
      </c>
    </row>
    <row r="37" spans="1:7" ht="15" thickBot="1" x14ac:dyDescent="0.4">
      <c r="A37" s="113" t="s">
        <v>356</v>
      </c>
      <c r="B37" s="97">
        <v>6612</v>
      </c>
      <c r="C37" s="97">
        <v>3878</v>
      </c>
      <c r="D37" s="97">
        <v>1173</v>
      </c>
      <c r="E37" s="97">
        <v>7</v>
      </c>
      <c r="F37" s="97">
        <v>15</v>
      </c>
      <c r="G37" s="97">
        <v>3068</v>
      </c>
    </row>
    <row r="38" spans="1:7" ht="15" thickBot="1" x14ac:dyDescent="0.4">
      <c r="A38" s="113" t="s">
        <v>355</v>
      </c>
      <c r="B38" s="97">
        <v>-925</v>
      </c>
      <c r="C38" s="97">
        <v>-4389</v>
      </c>
      <c r="D38" s="97">
        <v>-778</v>
      </c>
      <c r="E38" s="97">
        <v>-27</v>
      </c>
      <c r="F38" s="97">
        <v>-27</v>
      </c>
      <c r="G38" s="97">
        <v>-524</v>
      </c>
    </row>
    <row r="39" spans="1:7" ht="15" thickBot="1" x14ac:dyDescent="0.4">
      <c r="A39" s="113" t="s">
        <v>354</v>
      </c>
      <c r="B39" s="97">
        <v>30</v>
      </c>
      <c r="C39" s="97">
        <v>30</v>
      </c>
      <c r="D39" s="97">
        <v>-13</v>
      </c>
      <c r="E39" s="97">
        <v>85</v>
      </c>
      <c r="F39" s="97">
        <v>175</v>
      </c>
      <c r="G39" s="97">
        <v>146</v>
      </c>
    </row>
    <row r="40" spans="1:7" ht="15" thickBot="1" x14ac:dyDescent="0.4">
      <c r="A40" s="108" t="s">
        <v>353</v>
      </c>
      <c r="B40" s="100">
        <v>3389</v>
      </c>
      <c r="C40" s="100">
        <v>-2875</v>
      </c>
      <c r="D40" s="100">
        <v>-31236</v>
      </c>
      <c r="E40" s="100">
        <v>-321</v>
      </c>
      <c r="F40" s="100">
        <v>-355</v>
      </c>
      <c r="G40" s="100">
        <v>-6989</v>
      </c>
    </row>
    <row r="41" spans="1:7" x14ac:dyDescent="0.35">
      <c r="A41" s="7"/>
      <c r="B41" s="101"/>
      <c r="C41" s="92"/>
      <c r="D41" s="7"/>
      <c r="E41" s="7"/>
      <c r="F41" s="7"/>
      <c r="G41" s="7"/>
    </row>
    <row r="42" spans="1:7" ht="12" customHeight="1" thickBot="1" x14ac:dyDescent="0.4">
      <c r="A42" s="94" t="s">
        <v>352</v>
      </c>
      <c r="B42" s="94"/>
      <c r="C42" s="94"/>
      <c r="D42" s="94"/>
      <c r="E42" s="94"/>
      <c r="F42" s="94"/>
      <c r="G42" s="94"/>
    </row>
    <row r="43" spans="1:7" ht="15" thickBot="1" x14ac:dyDescent="0.4">
      <c r="A43" s="95" t="s">
        <v>351</v>
      </c>
      <c r="B43" s="96">
        <v>-489</v>
      </c>
      <c r="C43" s="96">
        <v>-432</v>
      </c>
      <c r="D43" s="96">
        <v>-1376</v>
      </c>
      <c r="E43" s="96">
        <v>-8</v>
      </c>
      <c r="F43" s="96">
        <v>-5</v>
      </c>
      <c r="G43" s="96">
        <v>-1278</v>
      </c>
    </row>
    <row r="44" spans="1:7" ht="15" thickBot="1" x14ac:dyDescent="0.4">
      <c r="A44" s="113" t="s">
        <v>350</v>
      </c>
      <c r="B44" s="97">
        <v>-489</v>
      </c>
      <c r="C44" s="97">
        <v>-432</v>
      </c>
      <c r="D44" s="97">
        <v>-1376</v>
      </c>
      <c r="E44" s="97">
        <v>-8</v>
      </c>
      <c r="F44" s="97">
        <v>-5</v>
      </c>
      <c r="G44" s="97">
        <v>-1278</v>
      </c>
    </row>
    <row r="45" spans="1:7" ht="15" thickBot="1" x14ac:dyDescent="0.4">
      <c r="A45" s="95" t="s">
        <v>349</v>
      </c>
      <c r="B45" s="96">
        <v>-2134</v>
      </c>
      <c r="C45" s="96">
        <v>0</v>
      </c>
      <c r="D45" s="96">
        <v>0</v>
      </c>
      <c r="E45" s="96" t="s">
        <v>16</v>
      </c>
      <c r="F45" s="96" t="s">
        <v>16</v>
      </c>
      <c r="G45" s="96" t="s">
        <v>16</v>
      </c>
    </row>
    <row r="46" spans="1:7" s="103" customFormat="1" ht="15" thickBot="1" x14ac:dyDescent="0.4">
      <c r="A46" s="113" t="s">
        <v>487</v>
      </c>
      <c r="B46" s="97">
        <v>-2134</v>
      </c>
      <c r="C46" s="97">
        <v>0</v>
      </c>
      <c r="D46" s="97">
        <v>0</v>
      </c>
      <c r="E46" s="97" t="s">
        <v>16</v>
      </c>
      <c r="F46" s="97" t="s">
        <v>16</v>
      </c>
      <c r="G46" s="97" t="s">
        <v>16</v>
      </c>
    </row>
    <row r="47" spans="1:7" ht="15" thickBot="1" x14ac:dyDescent="0.4">
      <c r="A47" s="95" t="s">
        <v>348</v>
      </c>
      <c r="B47" s="96">
        <v>-13300</v>
      </c>
      <c r="C47" s="96">
        <v>-1322</v>
      </c>
      <c r="D47" s="96">
        <v>3264</v>
      </c>
      <c r="E47" s="96">
        <v>2</v>
      </c>
      <c r="F47" s="96">
        <v>28</v>
      </c>
      <c r="G47" s="96">
        <v>2140</v>
      </c>
    </row>
    <row r="48" spans="1:7" ht="15" thickBot="1" x14ac:dyDescent="0.4">
      <c r="A48" s="113" t="s">
        <v>347</v>
      </c>
      <c r="B48" s="97">
        <v>803</v>
      </c>
      <c r="C48" s="97">
        <v>131</v>
      </c>
      <c r="D48" s="97">
        <v>4586</v>
      </c>
      <c r="E48" s="97">
        <v>2</v>
      </c>
      <c r="F48" s="97">
        <v>28</v>
      </c>
      <c r="G48" s="97">
        <v>2140</v>
      </c>
    </row>
    <row r="49" spans="1:7" ht="15" thickBot="1" x14ac:dyDescent="0.4">
      <c r="A49" s="113" t="s">
        <v>346</v>
      </c>
      <c r="B49" s="97">
        <v>-14103</v>
      </c>
      <c r="C49" s="97">
        <v>-1453</v>
      </c>
      <c r="D49" s="97">
        <v>-1322</v>
      </c>
      <c r="E49" s="97" t="s">
        <v>16</v>
      </c>
      <c r="F49" s="97" t="s">
        <v>16</v>
      </c>
      <c r="G49" s="97" t="s">
        <v>16</v>
      </c>
    </row>
    <row r="50" spans="1:7" ht="15" thickBot="1" x14ac:dyDescent="0.4">
      <c r="A50" s="113" t="s">
        <v>345</v>
      </c>
      <c r="B50" s="97">
        <v>-13300</v>
      </c>
      <c r="C50" s="97">
        <v>-1322</v>
      </c>
      <c r="D50" s="97">
        <v>3264</v>
      </c>
      <c r="E50" s="97">
        <v>2</v>
      </c>
      <c r="F50" s="97">
        <v>28</v>
      </c>
      <c r="G50" s="97">
        <v>2140</v>
      </c>
    </row>
    <row r="51" spans="1:7" ht="15" thickBot="1" x14ac:dyDescent="0.4">
      <c r="A51" s="95" t="s">
        <v>344</v>
      </c>
      <c r="B51" s="96">
        <v>1594</v>
      </c>
      <c r="C51" s="96">
        <v>2157</v>
      </c>
      <c r="D51" s="96">
        <v>29897</v>
      </c>
      <c r="E51" s="96">
        <v>-490</v>
      </c>
      <c r="F51" s="96">
        <v>-3117</v>
      </c>
      <c r="G51" s="96">
        <v>8468</v>
      </c>
    </row>
    <row r="52" spans="1:7" ht="15" thickBot="1" x14ac:dyDescent="0.4">
      <c r="A52" s="113" t="s">
        <v>343</v>
      </c>
      <c r="B52" s="97">
        <v>13045</v>
      </c>
      <c r="C52" s="97">
        <v>14415</v>
      </c>
      <c r="D52" s="97">
        <v>46857</v>
      </c>
      <c r="E52" s="97">
        <v>5460</v>
      </c>
      <c r="F52" s="97">
        <v>2936</v>
      </c>
      <c r="G52" s="97">
        <v>15201</v>
      </c>
    </row>
    <row r="53" spans="1:7" ht="15" thickBot="1" x14ac:dyDescent="0.4">
      <c r="A53" s="113" t="s">
        <v>342</v>
      </c>
      <c r="B53" s="97">
        <v>-11451</v>
      </c>
      <c r="C53" s="97">
        <v>-12258</v>
      </c>
      <c r="D53" s="97">
        <v>-16960</v>
      </c>
      <c r="E53" s="97">
        <v>-5950</v>
      </c>
      <c r="F53" s="97">
        <v>-6053</v>
      </c>
      <c r="G53" s="97">
        <v>-6733</v>
      </c>
    </row>
    <row r="54" spans="1:7" ht="15" thickBot="1" x14ac:dyDescent="0.4">
      <c r="A54" s="108" t="s">
        <v>341</v>
      </c>
      <c r="B54" s="100">
        <v>-14329</v>
      </c>
      <c r="C54" s="100">
        <v>403</v>
      </c>
      <c r="D54" s="100">
        <v>31785</v>
      </c>
      <c r="E54" s="100">
        <v>-496</v>
      </c>
      <c r="F54" s="100">
        <v>-3094</v>
      </c>
      <c r="G54" s="100">
        <v>9330</v>
      </c>
    </row>
    <row r="55" spans="1:7" ht="15" thickBot="1" x14ac:dyDescent="0.4">
      <c r="A55" s="101"/>
      <c r="B55" s="101"/>
      <c r="C55" s="101"/>
      <c r="D55" s="101"/>
      <c r="E55" s="101"/>
      <c r="F55" s="101"/>
      <c r="G55" s="101"/>
    </row>
    <row r="56" spans="1:7" ht="15" thickBot="1" x14ac:dyDescent="0.4">
      <c r="A56" s="108" t="s">
        <v>340</v>
      </c>
      <c r="B56" s="100">
        <v>-189</v>
      </c>
      <c r="C56" s="100">
        <v>175</v>
      </c>
      <c r="D56" s="100">
        <v>24</v>
      </c>
      <c r="E56" s="100">
        <v>-167</v>
      </c>
      <c r="F56" s="100">
        <v>-153</v>
      </c>
      <c r="G56" s="100">
        <v>-107</v>
      </c>
    </row>
    <row r="57" spans="1:7" ht="15" thickBot="1" x14ac:dyDescent="0.4">
      <c r="A57" s="108" t="s">
        <v>339</v>
      </c>
      <c r="B57" s="100">
        <v>-4138</v>
      </c>
      <c r="C57" s="100">
        <v>4546</v>
      </c>
      <c r="D57" s="100">
        <v>2940</v>
      </c>
      <c r="E57" s="100">
        <v>1178</v>
      </c>
      <c r="F57" s="100">
        <v>-1051</v>
      </c>
      <c r="G57" s="100">
        <v>4920</v>
      </c>
    </row>
    <row r="58" spans="1:7" ht="15" thickBot="1" x14ac:dyDescent="0.4">
      <c r="A58" s="101"/>
      <c r="B58" s="101"/>
      <c r="C58" s="101"/>
      <c r="D58" s="101"/>
      <c r="E58" s="101"/>
      <c r="F58" s="101"/>
      <c r="G58" s="101"/>
    </row>
    <row r="59" spans="1:7" ht="15" thickBot="1" x14ac:dyDescent="0.4">
      <c r="A59" s="108" t="s">
        <v>338</v>
      </c>
      <c r="B59" s="100">
        <v>14378</v>
      </c>
      <c r="C59" s="100">
        <v>9832</v>
      </c>
      <c r="D59" s="100">
        <v>6892</v>
      </c>
      <c r="E59" s="100">
        <v>5398</v>
      </c>
      <c r="F59" s="100">
        <v>6449</v>
      </c>
      <c r="G59" s="100">
        <v>12569</v>
      </c>
    </row>
    <row r="60" spans="1:7" ht="15" thickBot="1" x14ac:dyDescent="0.4">
      <c r="A60" s="108" t="s">
        <v>337</v>
      </c>
      <c r="B60" s="100">
        <v>10240</v>
      </c>
      <c r="C60" s="100">
        <v>14378</v>
      </c>
      <c r="D60" s="100">
        <v>9832</v>
      </c>
      <c r="E60" s="100">
        <v>6576</v>
      </c>
      <c r="F60" s="100">
        <v>5398</v>
      </c>
      <c r="G60" s="100">
        <v>17489</v>
      </c>
    </row>
    <row r="61" spans="1:7" ht="15" thickBot="1" x14ac:dyDescent="0.4">
      <c r="A61" s="108" t="s">
        <v>336</v>
      </c>
      <c r="B61" s="100">
        <v>2347</v>
      </c>
      <c r="C61" s="100">
        <v>2192</v>
      </c>
      <c r="D61" s="100">
        <v>1575</v>
      </c>
      <c r="E61" s="100">
        <v>585</v>
      </c>
      <c r="F61" s="100">
        <v>724</v>
      </c>
      <c r="G61" s="100">
        <v>667</v>
      </c>
    </row>
    <row r="62" spans="1:7" ht="15" thickBot="1" x14ac:dyDescent="0.4">
      <c r="A62" s="108" t="s">
        <v>335</v>
      </c>
      <c r="B62" s="100">
        <v>747</v>
      </c>
      <c r="C62" s="100">
        <v>924</v>
      </c>
      <c r="D62" s="100">
        <v>978</v>
      </c>
      <c r="E62" s="100">
        <v>264</v>
      </c>
      <c r="F62" s="100">
        <v>557</v>
      </c>
      <c r="G62" s="100">
        <v>363</v>
      </c>
    </row>
    <row r="63" spans="1:7" ht="15" thickBot="1" x14ac:dyDescent="0.4">
      <c r="A63" s="108" t="s">
        <v>334</v>
      </c>
      <c r="B63" s="100" t="s">
        <v>16</v>
      </c>
      <c r="C63" s="100" t="s">
        <v>16</v>
      </c>
      <c r="D63" s="100" t="s">
        <v>16</v>
      </c>
      <c r="E63" s="100" t="s">
        <v>16</v>
      </c>
      <c r="F63" s="100" t="s">
        <v>16</v>
      </c>
      <c r="G63" s="100" t="s">
        <v>16</v>
      </c>
    </row>
    <row r="64" spans="1:7" ht="15" thickBot="1" x14ac:dyDescent="0.4">
      <c r="A64" s="108" t="s">
        <v>333</v>
      </c>
      <c r="B64" s="100" t="s">
        <v>16</v>
      </c>
      <c r="C64" s="100" t="s">
        <v>16</v>
      </c>
      <c r="D64" s="100" t="s">
        <v>16</v>
      </c>
      <c r="E64" s="100" t="s">
        <v>16</v>
      </c>
      <c r="F64" s="100" t="s">
        <v>16</v>
      </c>
      <c r="G64" s="100" t="s">
        <v>16</v>
      </c>
    </row>
    <row r="65" spans="1:7" x14ac:dyDescent="0.35">
      <c r="A65" s="108" t="s">
        <v>332</v>
      </c>
      <c r="B65" s="100" t="s">
        <v>16</v>
      </c>
      <c r="C65" s="100" t="s">
        <v>16</v>
      </c>
      <c r="D65" s="100" t="s">
        <v>16</v>
      </c>
      <c r="E65" s="100" t="s">
        <v>16</v>
      </c>
      <c r="F65" s="100" t="s">
        <v>16</v>
      </c>
      <c r="G65" s="100" t="s">
        <v>16</v>
      </c>
    </row>
    <row r="66" spans="1:7" ht="15" thickBot="1" x14ac:dyDescent="0.4">
      <c r="A66" s="102"/>
      <c r="C66" s="103"/>
      <c r="D66" s="103"/>
      <c r="E66" s="103"/>
      <c r="F66" s="103"/>
      <c r="G66" s="103"/>
    </row>
    <row r="67" spans="1:7" ht="15" thickBot="1" x14ac:dyDescent="0.4">
      <c r="A67" s="99" t="s">
        <v>331</v>
      </c>
      <c r="B67" s="100">
        <v>5423</v>
      </c>
      <c r="C67" s="100">
        <v>5107</v>
      </c>
      <c r="D67" s="100">
        <v>1461</v>
      </c>
      <c r="E67" s="100">
        <v>1680</v>
      </c>
      <c r="F67" s="100">
        <v>2073</v>
      </c>
      <c r="G67" s="100">
        <v>2154</v>
      </c>
    </row>
    <row r="68" spans="1:7" x14ac:dyDescent="0.35">
      <c r="A68" s="7"/>
      <c r="B68" s="101"/>
      <c r="C68" s="92"/>
      <c r="D68" s="7"/>
      <c r="E68" s="7"/>
      <c r="F68" s="7"/>
      <c r="G68" s="7"/>
    </row>
  </sheetData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showGridLine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4.5" x14ac:dyDescent="0.35"/>
  <cols>
    <col min="1" max="1" width="11" customWidth="1"/>
    <col min="2" max="2" width="16.26953125" customWidth="1"/>
    <col min="3" max="3" width="16.26953125" style="103" customWidth="1"/>
    <col min="4" max="4" width="16.26953125" style="98" customWidth="1"/>
    <col min="5" max="5" width="11.26953125" bestFit="1" customWidth="1"/>
    <col min="6" max="8" width="11.1796875" bestFit="1" customWidth="1"/>
  </cols>
  <sheetData>
    <row r="1" spans="1:8" s="103" customFormat="1" x14ac:dyDescent="0.35">
      <c r="A1" s="104" t="s">
        <v>488</v>
      </c>
    </row>
    <row r="2" spans="1:8" s="103" customFormat="1" x14ac:dyDescent="0.35"/>
    <row r="3" spans="1:8" s="103" customFormat="1" x14ac:dyDescent="0.35">
      <c r="A3" s="99" t="s">
        <v>437</v>
      </c>
    </row>
    <row r="4" spans="1:8" s="103" customFormat="1" ht="15" thickBot="1" x14ac:dyDescent="0.4">
      <c r="A4" s="99" t="s">
        <v>436</v>
      </c>
    </row>
    <row r="5" spans="1:8" s="103" customFormat="1" ht="15" thickBot="1" x14ac:dyDescent="0.4">
      <c r="A5" s="130"/>
      <c r="B5" s="131"/>
      <c r="C5" s="105">
        <v>2019</v>
      </c>
      <c r="D5" s="105">
        <v>2018</v>
      </c>
      <c r="E5" s="105">
        <v>2017</v>
      </c>
      <c r="F5" s="105">
        <v>2016</v>
      </c>
      <c r="G5" s="105">
        <v>2015</v>
      </c>
      <c r="H5" s="105">
        <v>2014</v>
      </c>
    </row>
    <row r="6" spans="1:8" s="103" customFormat="1" ht="15" thickBot="1" x14ac:dyDescent="0.4">
      <c r="A6" s="2"/>
      <c r="B6" s="106" t="s">
        <v>5</v>
      </c>
      <c r="C6" s="2" t="s">
        <v>460</v>
      </c>
      <c r="D6" s="2" t="s">
        <v>444</v>
      </c>
      <c r="E6" s="2" t="s">
        <v>6</v>
      </c>
      <c r="F6" s="2" t="s">
        <v>7</v>
      </c>
      <c r="G6" s="2" t="s">
        <v>8</v>
      </c>
      <c r="H6" s="2" t="s">
        <v>9</v>
      </c>
    </row>
    <row r="7" spans="1:8" ht="15" thickBot="1" x14ac:dyDescent="0.4">
      <c r="A7" s="126" t="s">
        <v>435</v>
      </c>
      <c r="B7" s="127"/>
      <c r="C7" s="118">
        <v>90621</v>
      </c>
      <c r="D7" s="118">
        <v>79040</v>
      </c>
      <c r="E7" s="118">
        <v>62164</v>
      </c>
      <c r="F7" s="118">
        <v>50911</v>
      </c>
      <c r="G7" s="118">
        <v>54142</v>
      </c>
      <c r="H7" s="118">
        <v>58926</v>
      </c>
    </row>
    <row r="8" spans="1:8" ht="15" thickBot="1" x14ac:dyDescent="0.4">
      <c r="A8" s="124" t="s">
        <v>426</v>
      </c>
      <c r="B8" s="125"/>
      <c r="C8" s="119">
        <v>43196</v>
      </c>
      <c r="D8" s="119">
        <v>39218</v>
      </c>
      <c r="E8" s="119">
        <v>36509</v>
      </c>
      <c r="F8" s="119">
        <v>35877</v>
      </c>
      <c r="G8" s="119">
        <v>39634</v>
      </c>
      <c r="H8" s="119">
        <v>37940</v>
      </c>
    </row>
    <row r="9" spans="1:8" ht="15" thickBot="1" x14ac:dyDescent="0.4">
      <c r="A9" s="124" t="s">
        <v>456</v>
      </c>
      <c r="B9" s="125"/>
      <c r="C9" s="119">
        <v>36720</v>
      </c>
      <c r="D9" s="119">
        <v>30917</v>
      </c>
      <c r="E9" s="119">
        <v>22070</v>
      </c>
      <c r="F9" s="119">
        <v>14978</v>
      </c>
      <c r="G9" s="119">
        <v>14714</v>
      </c>
      <c r="H9" s="119">
        <v>14375</v>
      </c>
    </row>
    <row r="10" spans="1:8" ht="15" thickBot="1" x14ac:dyDescent="0.4">
      <c r="A10" s="124" t="s">
        <v>425</v>
      </c>
      <c r="B10" s="125"/>
      <c r="C10" s="119">
        <v>9088</v>
      </c>
      <c r="D10" s="119">
        <v>7994</v>
      </c>
      <c r="E10" s="119">
        <v>3543</v>
      </c>
      <c r="F10" s="119">
        <v>0</v>
      </c>
      <c r="G10" s="119">
        <v>0</v>
      </c>
      <c r="H10" s="119" t="s">
        <v>419</v>
      </c>
    </row>
    <row r="11" spans="1:8" ht="15" thickBot="1" x14ac:dyDescent="0.4">
      <c r="A11" s="124" t="s">
        <v>424</v>
      </c>
      <c r="B11" s="125"/>
      <c r="C11" s="119" t="s">
        <v>419</v>
      </c>
      <c r="D11" s="119" t="s">
        <v>419</v>
      </c>
      <c r="E11" s="119" t="s">
        <v>419</v>
      </c>
      <c r="F11" s="119" t="s">
        <v>419</v>
      </c>
      <c r="G11" s="119" t="s">
        <v>419</v>
      </c>
      <c r="H11" s="119">
        <v>3860</v>
      </c>
    </row>
    <row r="12" spans="1:8" s="103" customFormat="1" ht="15" thickBot="1" x14ac:dyDescent="0.4">
      <c r="A12" s="124" t="s">
        <v>423</v>
      </c>
      <c r="B12" s="125"/>
      <c r="C12" s="119" t="s">
        <v>419</v>
      </c>
      <c r="D12" s="119" t="s">
        <v>419</v>
      </c>
      <c r="E12" s="119" t="s">
        <v>419</v>
      </c>
      <c r="F12" s="119" t="s">
        <v>419</v>
      </c>
      <c r="G12" s="119" t="s">
        <v>419</v>
      </c>
      <c r="H12" s="119">
        <v>2958</v>
      </c>
    </row>
    <row r="13" spans="1:8" s="103" customFormat="1" ht="15" thickBot="1" x14ac:dyDescent="0.4">
      <c r="A13" s="124" t="s">
        <v>422</v>
      </c>
      <c r="B13" s="125"/>
      <c r="C13" s="119">
        <v>-703</v>
      </c>
      <c r="D13" s="119">
        <v>-1269</v>
      </c>
      <c r="E13" s="119">
        <v>-1152</v>
      </c>
      <c r="F13" s="119">
        <v>-459</v>
      </c>
      <c r="G13" s="119">
        <v>-736</v>
      </c>
      <c r="H13" s="119">
        <v>-424</v>
      </c>
    </row>
    <row r="14" spans="1:8" s="103" customFormat="1" ht="15" thickBot="1" x14ac:dyDescent="0.4">
      <c r="A14" s="124" t="s">
        <v>457</v>
      </c>
      <c r="B14" s="125"/>
      <c r="C14" s="119">
        <v>-9</v>
      </c>
      <c r="D14" s="119">
        <v>-15</v>
      </c>
      <c r="E14" s="119">
        <v>41</v>
      </c>
      <c r="F14" s="119">
        <v>133</v>
      </c>
      <c r="G14" s="119">
        <v>188</v>
      </c>
      <c r="H14" s="119" t="s">
        <v>419</v>
      </c>
    </row>
    <row r="15" spans="1:8" s="103" customFormat="1" ht="15" thickBot="1" x14ac:dyDescent="0.4">
      <c r="A15" s="124" t="s">
        <v>421</v>
      </c>
      <c r="B15" s="125"/>
      <c r="C15" s="119">
        <v>88292</v>
      </c>
      <c r="D15" s="119">
        <v>76845</v>
      </c>
      <c r="E15" s="119">
        <v>61011</v>
      </c>
      <c r="F15" s="119">
        <v>50529</v>
      </c>
      <c r="G15" s="119">
        <v>53800</v>
      </c>
      <c r="H15" s="119">
        <v>58709</v>
      </c>
    </row>
    <row r="16" spans="1:8" s="103" customFormat="1" ht="15" thickBot="1" x14ac:dyDescent="0.4">
      <c r="A16" s="124" t="s">
        <v>489</v>
      </c>
      <c r="B16" s="125"/>
      <c r="C16" s="119">
        <v>2329</v>
      </c>
      <c r="D16" s="119">
        <v>2195</v>
      </c>
      <c r="E16" s="119">
        <v>1153</v>
      </c>
      <c r="F16" s="119">
        <v>382</v>
      </c>
      <c r="G16" s="119">
        <v>342</v>
      </c>
      <c r="H16" s="119" t="s">
        <v>419</v>
      </c>
    </row>
    <row r="17" spans="1:8" s="103" customFormat="1" ht="15" thickBot="1" x14ac:dyDescent="0.4">
      <c r="A17" s="124" t="s">
        <v>420</v>
      </c>
      <c r="B17" s="125"/>
      <c r="C17" s="119" t="s">
        <v>419</v>
      </c>
      <c r="D17" s="119" t="s">
        <v>419</v>
      </c>
      <c r="E17" s="119" t="s">
        <v>419</v>
      </c>
      <c r="F17" s="119" t="s">
        <v>419</v>
      </c>
      <c r="G17" s="119" t="s">
        <v>419</v>
      </c>
      <c r="H17" s="119">
        <v>217</v>
      </c>
    </row>
    <row r="18" spans="1:8" s="103" customFormat="1" ht="15" thickBot="1" x14ac:dyDescent="0.4">
      <c r="A18" s="124" t="s">
        <v>418</v>
      </c>
      <c r="B18" s="125"/>
      <c r="C18" s="119">
        <v>90621</v>
      </c>
      <c r="D18" s="119">
        <v>79040</v>
      </c>
      <c r="E18" s="119">
        <v>62164</v>
      </c>
      <c r="F18" s="119">
        <v>50911</v>
      </c>
      <c r="G18" s="119">
        <v>54142</v>
      </c>
      <c r="H18" s="119">
        <v>58926</v>
      </c>
    </row>
    <row r="19" spans="1:8" s="103" customFormat="1" ht="15" thickBot="1" x14ac:dyDescent="0.4">
      <c r="A19" s="126" t="s">
        <v>434</v>
      </c>
      <c r="B19" s="127"/>
      <c r="C19" s="118">
        <v>90621</v>
      </c>
      <c r="D19" s="118">
        <v>79040</v>
      </c>
      <c r="E19" s="118">
        <v>62164</v>
      </c>
      <c r="F19" s="118">
        <v>50911</v>
      </c>
      <c r="G19" s="118">
        <v>54142</v>
      </c>
      <c r="H19" s="118">
        <v>58926</v>
      </c>
    </row>
    <row r="20" spans="1:8" s="103" customFormat="1" ht="15" thickBot="1" x14ac:dyDescent="0.4">
      <c r="A20" s="124" t="s">
        <v>426</v>
      </c>
      <c r="B20" s="125"/>
      <c r="C20" s="119">
        <v>43196</v>
      </c>
      <c r="D20" s="119">
        <v>39218</v>
      </c>
      <c r="E20" s="119">
        <v>36509</v>
      </c>
      <c r="F20" s="119">
        <v>35877</v>
      </c>
      <c r="G20" s="119">
        <v>39634</v>
      </c>
      <c r="H20" s="119">
        <v>37940</v>
      </c>
    </row>
    <row r="21" spans="1:8" s="103" customFormat="1" ht="15" thickBot="1" x14ac:dyDescent="0.4">
      <c r="A21" s="124" t="s">
        <v>456</v>
      </c>
      <c r="B21" s="125"/>
      <c r="C21" s="119">
        <v>36720</v>
      </c>
      <c r="D21" s="119">
        <v>30917</v>
      </c>
      <c r="E21" s="119">
        <v>22070</v>
      </c>
      <c r="F21" s="119">
        <v>14978</v>
      </c>
      <c r="G21" s="119">
        <v>14714</v>
      </c>
      <c r="H21" s="119">
        <v>14375</v>
      </c>
    </row>
    <row r="22" spans="1:8" s="103" customFormat="1" ht="15" thickBot="1" x14ac:dyDescent="0.4">
      <c r="A22" s="124" t="s">
        <v>425</v>
      </c>
      <c r="B22" s="125"/>
      <c r="C22" s="119">
        <v>9088</v>
      </c>
      <c r="D22" s="119">
        <v>7994</v>
      </c>
      <c r="E22" s="119">
        <v>3543</v>
      </c>
      <c r="F22" s="119">
        <v>0</v>
      </c>
      <c r="G22" s="119">
        <v>0</v>
      </c>
      <c r="H22" s="119" t="s">
        <v>419</v>
      </c>
    </row>
    <row r="23" spans="1:8" s="103" customFormat="1" ht="15" thickBot="1" x14ac:dyDescent="0.4">
      <c r="A23" s="124" t="s">
        <v>424</v>
      </c>
      <c r="B23" s="125"/>
      <c r="C23" s="119" t="s">
        <v>419</v>
      </c>
      <c r="D23" s="119" t="s">
        <v>419</v>
      </c>
      <c r="E23" s="119" t="s">
        <v>419</v>
      </c>
      <c r="F23" s="119" t="s">
        <v>419</v>
      </c>
      <c r="G23" s="119" t="s">
        <v>419</v>
      </c>
      <c r="H23" s="119">
        <v>3860</v>
      </c>
    </row>
    <row r="24" spans="1:8" s="103" customFormat="1" ht="15" thickBot="1" x14ac:dyDescent="0.4">
      <c r="A24" s="124" t="s">
        <v>423</v>
      </c>
      <c r="B24" s="125"/>
      <c r="C24" s="119" t="s">
        <v>419</v>
      </c>
      <c r="D24" s="119" t="s">
        <v>419</v>
      </c>
      <c r="E24" s="119" t="s">
        <v>419</v>
      </c>
      <c r="F24" s="119" t="s">
        <v>419</v>
      </c>
      <c r="G24" s="119" t="s">
        <v>419</v>
      </c>
      <c r="H24" s="119">
        <v>2958</v>
      </c>
    </row>
    <row r="25" spans="1:8" s="103" customFormat="1" ht="15" thickBot="1" x14ac:dyDescent="0.4">
      <c r="A25" s="124" t="s">
        <v>422</v>
      </c>
      <c r="B25" s="125"/>
      <c r="C25" s="119">
        <v>-703</v>
      </c>
      <c r="D25" s="119">
        <v>-1269</v>
      </c>
      <c r="E25" s="119">
        <v>-1152</v>
      </c>
      <c r="F25" s="119">
        <v>-459</v>
      </c>
      <c r="G25" s="119">
        <v>-736</v>
      </c>
      <c r="H25" s="119">
        <v>-424</v>
      </c>
    </row>
    <row r="26" spans="1:8" s="103" customFormat="1" ht="15" thickBot="1" x14ac:dyDescent="0.4">
      <c r="A26" s="124" t="s">
        <v>457</v>
      </c>
      <c r="B26" s="125"/>
      <c r="C26" s="119">
        <v>-9</v>
      </c>
      <c r="D26" s="119">
        <v>-15</v>
      </c>
      <c r="E26" s="119">
        <v>41</v>
      </c>
      <c r="F26" s="119">
        <v>133</v>
      </c>
      <c r="G26" s="119">
        <v>188</v>
      </c>
      <c r="H26" s="119" t="s">
        <v>419</v>
      </c>
    </row>
    <row r="27" spans="1:8" s="103" customFormat="1" ht="15" thickBot="1" x14ac:dyDescent="0.4">
      <c r="A27" s="124" t="s">
        <v>421</v>
      </c>
      <c r="B27" s="125"/>
      <c r="C27" s="119">
        <v>88292</v>
      </c>
      <c r="D27" s="119">
        <v>76845</v>
      </c>
      <c r="E27" s="119">
        <v>61011</v>
      </c>
      <c r="F27" s="119">
        <v>50529</v>
      </c>
      <c r="G27" s="119">
        <v>53800</v>
      </c>
      <c r="H27" s="119">
        <v>58709</v>
      </c>
    </row>
    <row r="28" spans="1:8" s="103" customFormat="1" ht="15" thickBot="1" x14ac:dyDescent="0.4">
      <c r="A28" s="124" t="s">
        <v>489</v>
      </c>
      <c r="B28" s="125"/>
      <c r="C28" s="119">
        <v>2329</v>
      </c>
      <c r="D28" s="119">
        <v>2195</v>
      </c>
      <c r="E28" s="119">
        <v>1153</v>
      </c>
      <c r="F28" s="119">
        <v>382</v>
      </c>
      <c r="G28" s="119">
        <v>342</v>
      </c>
      <c r="H28" s="119" t="s">
        <v>419</v>
      </c>
    </row>
    <row r="29" spans="1:8" s="103" customFormat="1" ht="15" thickBot="1" x14ac:dyDescent="0.4">
      <c r="A29" s="124" t="s">
        <v>420</v>
      </c>
      <c r="B29" s="125"/>
      <c r="C29" s="119" t="s">
        <v>419</v>
      </c>
      <c r="D29" s="119" t="s">
        <v>419</v>
      </c>
      <c r="E29" s="119" t="s">
        <v>419</v>
      </c>
      <c r="F29" s="119" t="s">
        <v>419</v>
      </c>
      <c r="G29" s="119" t="s">
        <v>419</v>
      </c>
      <c r="H29" s="119">
        <v>217</v>
      </c>
    </row>
    <row r="30" spans="1:8" s="103" customFormat="1" ht="15" thickBot="1" x14ac:dyDescent="0.4">
      <c r="A30" s="124" t="s">
        <v>418</v>
      </c>
      <c r="B30" s="125"/>
      <c r="C30" s="119">
        <v>90621</v>
      </c>
      <c r="D30" s="119">
        <v>79040</v>
      </c>
      <c r="E30" s="119">
        <v>62164</v>
      </c>
      <c r="F30" s="119">
        <v>50911</v>
      </c>
      <c r="G30" s="119">
        <v>54142</v>
      </c>
      <c r="H30" s="119">
        <v>58926</v>
      </c>
    </row>
    <row r="31" spans="1:8" s="103" customFormat="1" ht="15" thickBot="1" x14ac:dyDescent="0.4">
      <c r="A31" s="126" t="s">
        <v>433</v>
      </c>
      <c r="B31" s="127"/>
      <c r="C31" s="118">
        <v>-191</v>
      </c>
      <c r="D31" s="118">
        <v>-2416</v>
      </c>
      <c r="E31" s="118">
        <v>-2390</v>
      </c>
      <c r="F31" s="118">
        <v>-514</v>
      </c>
      <c r="G31" s="118">
        <v>-316</v>
      </c>
      <c r="H31" s="118">
        <v>-1261</v>
      </c>
    </row>
    <row r="32" spans="1:8" s="103" customFormat="1" ht="15" thickBot="1" x14ac:dyDescent="0.4">
      <c r="A32" s="124" t="s">
        <v>426</v>
      </c>
      <c r="B32" s="125"/>
      <c r="C32" s="119">
        <v>1960</v>
      </c>
      <c r="D32" s="119">
        <v>2044</v>
      </c>
      <c r="E32" s="119">
        <v>1751</v>
      </c>
      <c r="F32" s="119">
        <v>1410</v>
      </c>
      <c r="G32" s="119">
        <v>2051</v>
      </c>
      <c r="H32" s="119">
        <v>1359</v>
      </c>
    </row>
    <row r="33" spans="1:8" s="103" customFormat="1" ht="15" thickBot="1" x14ac:dyDescent="0.4">
      <c r="A33" s="124" t="s">
        <v>456</v>
      </c>
      <c r="B33" s="125"/>
      <c r="C33" s="119">
        <v>4151</v>
      </c>
      <c r="D33" s="119">
        <v>3068</v>
      </c>
      <c r="E33" s="119">
        <v>2920</v>
      </c>
      <c r="F33" s="119">
        <v>1052</v>
      </c>
      <c r="G33" s="119">
        <v>1230</v>
      </c>
      <c r="H33" s="119">
        <v>1156</v>
      </c>
    </row>
    <row r="34" spans="1:8" s="103" customFormat="1" ht="15" thickBot="1" x14ac:dyDescent="0.4">
      <c r="A34" s="124" t="s">
        <v>425</v>
      </c>
      <c r="B34" s="125"/>
      <c r="C34" s="119">
        <v>2989</v>
      </c>
      <c r="D34" s="119">
        <v>2809</v>
      </c>
      <c r="E34" s="119">
        <v>1516</v>
      </c>
      <c r="F34" s="119">
        <v>0</v>
      </c>
      <c r="G34" s="119">
        <v>0</v>
      </c>
      <c r="H34" s="119" t="s">
        <v>419</v>
      </c>
    </row>
    <row r="35" spans="1:8" s="103" customFormat="1" ht="15" thickBot="1" x14ac:dyDescent="0.4">
      <c r="A35" s="124" t="s">
        <v>432</v>
      </c>
      <c r="B35" s="125"/>
      <c r="C35" s="119">
        <v>-750</v>
      </c>
      <c r="D35" s="119">
        <v>-502</v>
      </c>
      <c r="E35" s="119">
        <v>-1488</v>
      </c>
      <c r="F35" s="119">
        <v>-109</v>
      </c>
      <c r="G35" s="119">
        <v>-76</v>
      </c>
      <c r="H35" s="119" t="s">
        <v>419</v>
      </c>
    </row>
    <row r="36" spans="1:8" s="103" customFormat="1" ht="15" thickBot="1" x14ac:dyDescent="0.4">
      <c r="A36" s="124" t="s">
        <v>424</v>
      </c>
      <c r="B36" s="125"/>
      <c r="C36" s="119" t="s">
        <v>419</v>
      </c>
      <c r="D36" s="119" t="s">
        <v>419</v>
      </c>
      <c r="E36" s="119" t="s">
        <v>419</v>
      </c>
      <c r="F36" s="119" t="s">
        <v>419</v>
      </c>
      <c r="G36" s="119" t="s">
        <v>419</v>
      </c>
      <c r="H36" s="119">
        <v>-248</v>
      </c>
    </row>
    <row r="37" spans="1:8" s="103" customFormat="1" ht="15" thickBot="1" x14ac:dyDescent="0.4">
      <c r="A37" s="124" t="s">
        <v>423</v>
      </c>
      <c r="B37" s="125"/>
      <c r="C37" s="119" t="s">
        <v>419</v>
      </c>
      <c r="D37" s="119" t="s">
        <v>419</v>
      </c>
      <c r="E37" s="119" t="s">
        <v>419</v>
      </c>
      <c r="F37" s="119" t="s">
        <v>419</v>
      </c>
      <c r="G37" s="119" t="s">
        <v>419</v>
      </c>
      <c r="H37" s="119">
        <v>-42</v>
      </c>
    </row>
    <row r="38" spans="1:8" s="103" customFormat="1" ht="15" thickBot="1" x14ac:dyDescent="0.4">
      <c r="A38" s="124" t="s">
        <v>422</v>
      </c>
      <c r="B38" s="125"/>
      <c r="C38" s="119">
        <v>-820</v>
      </c>
      <c r="D38" s="119">
        <v>-1546</v>
      </c>
      <c r="E38" s="119">
        <v>-2266</v>
      </c>
      <c r="F38" s="119">
        <v>-604</v>
      </c>
      <c r="G38" s="119">
        <v>-888</v>
      </c>
      <c r="H38" s="119">
        <v>-1252</v>
      </c>
    </row>
    <row r="39" spans="1:8" s="103" customFormat="1" ht="15" thickBot="1" x14ac:dyDescent="0.4">
      <c r="A39" s="124" t="s">
        <v>457</v>
      </c>
      <c r="B39" s="125"/>
      <c r="C39" s="119">
        <v>-72</v>
      </c>
      <c r="D39" s="119">
        <v>-24</v>
      </c>
      <c r="E39" s="119">
        <v>-198</v>
      </c>
      <c r="F39" s="119">
        <v>-159</v>
      </c>
      <c r="G39" s="119">
        <v>-434</v>
      </c>
      <c r="H39" s="119" t="s">
        <v>419</v>
      </c>
    </row>
    <row r="40" spans="1:8" s="103" customFormat="1" ht="15" thickBot="1" x14ac:dyDescent="0.4">
      <c r="A40" s="124" t="s">
        <v>421</v>
      </c>
      <c r="B40" s="125"/>
      <c r="C40" s="119">
        <v>7458</v>
      </c>
      <c r="D40" s="119">
        <v>5849</v>
      </c>
      <c r="E40" s="119">
        <v>2235</v>
      </c>
      <c r="F40" s="119">
        <v>1590</v>
      </c>
      <c r="G40" s="119">
        <v>1883</v>
      </c>
      <c r="H40" s="119">
        <v>973</v>
      </c>
    </row>
    <row r="41" spans="1:8" s="103" customFormat="1" ht="15" thickBot="1" x14ac:dyDescent="0.4">
      <c r="A41" s="124" t="s">
        <v>431</v>
      </c>
      <c r="B41" s="125"/>
      <c r="C41" s="119">
        <v>-6138</v>
      </c>
      <c r="D41" s="119">
        <v>-6980</v>
      </c>
      <c r="E41" s="119">
        <v>-3681</v>
      </c>
      <c r="F41" s="119">
        <v>-1969</v>
      </c>
      <c r="G41" s="119">
        <v>-2084</v>
      </c>
      <c r="H41" s="119">
        <v>-1178</v>
      </c>
    </row>
    <row r="42" spans="1:8" s="103" customFormat="1" ht="15" thickBot="1" x14ac:dyDescent="0.4">
      <c r="A42" s="124" t="s">
        <v>489</v>
      </c>
      <c r="B42" s="125"/>
      <c r="C42" s="119">
        <v>-174</v>
      </c>
      <c r="D42" s="119">
        <v>-125</v>
      </c>
      <c r="E42" s="119">
        <v>-42</v>
      </c>
      <c r="F42" s="119">
        <v>-78</v>
      </c>
      <c r="G42" s="119">
        <v>-30</v>
      </c>
      <c r="H42" s="119">
        <v>-1158</v>
      </c>
    </row>
    <row r="43" spans="1:8" s="103" customFormat="1" ht="15" thickBot="1" x14ac:dyDescent="0.4">
      <c r="A43" s="124" t="s">
        <v>420</v>
      </c>
      <c r="B43" s="125"/>
      <c r="C43" s="119">
        <v>-1337</v>
      </c>
      <c r="D43" s="119">
        <v>-1160</v>
      </c>
      <c r="E43" s="119">
        <v>-902</v>
      </c>
      <c r="F43" s="119">
        <v>-57</v>
      </c>
      <c r="G43" s="119">
        <v>-85</v>
      </c>
      <c r="H43" s="119">
        <v>102</v>
      </c>
    </row>
    <row r="44" spans="1:8" s="103" customFormat="1" ht="15" thickBot="1" x14ac:dyDescent="0.4">
      <c r="A44" s="124" t="s">
        <v>418</v>
      </c>
      <c r="B44" s="125"/>
      <c r="C44" s="119">
        <v>-191</v>
      </c>
      <c r="D44" s="119">
        <v>-2416</v>
      </c>
      <c r="E44" s="119">
        <v>-2390</v>
      </c>
      <c r="F44" s="119">
        <v>-514</v>
      </c>
      <c r="G44" s="119">
        <v>-316</v>
      </c>
      <c r="H44" s="119">
        <v>-1261</v>
      </c>
    </row>
    <row r="45" spans="1:8" s="103" customFormat="1" ht="15" thickBot="1" x14ac:dyDescent="0.4">
      <c r="A45" s="126" t="s">
        <v>430</v>
      </c>
      <c r="B45" s="127"/>
      <c r="C45" s="118" t="s">
        <v>490</v>
      </c>
      <c r="D45" s="118" t="s">
        <v>491</v>
      </c>
      <c r="E45" s="118" t="s">
        <v>492</v>
      </c>
      <c r="F45" s="118" t="s">
        <v>429</v>
      </c>
      <c r="G45" s="118" t="s">
        <v>428</v>
      </c>
      <c r="H45" s="118" t="s">
        <v>427</v>
      </c>
    </row>
    <row r="46" spans="1:8" s="103" customFormat="1" ht="15" thickBot="1" x14ac:dyDescent="0.4">
      <c r="A46" s="124" t="s">
        <v>426</v>
      </c>
      <c r="B46" s="125"/>
      <c r="C46" s="107">
        <v>4.5400000000000003E-2</v>
      </c>
      <c r="D46" s="107">
        <v>5.21E-2</v>
      </c>
      <c r="E46" s="107">
        <v>4.8000000000000001E-2</v>
      </c>
      <c r="F46" s="107">
        <v>3.9300000000000002E-2</v>
      </c>
      <c r="G46" s="107">
        <v>5.1700000000000003E-2</v>
      </c>
      <c r="H46" s="107">
        <v>3.5799999999999998E-2</v>
      </c>
    </row>
    <row r="47" spans="1:8" s="103" customFormat="1" ht="15" thickBot="1" x14ac:dyDescent="0.4">
      <c r="A47" s="124" t="s">
        <v>456</v>
      </c>
      <c r="B47" s="125"/>
      <c r="C47" s="107">
        <v>0.113</v>
      </c>
      <c r="D47" s="107">
        <v>9.9199999999999997E-2</v>
      </c>
      <c r="E47" s="107">
        <v>0.1323</v>
      </c>
      <c r="F47" s="107">
        <v>7.0199999999999999E-2</v>
      </c>
      <c r="G47" s="107">
        <v>8.3599999999999994E-2</v>
      </c>
      <c r="H47" s="107">
        <v>8.0399999999999999E-2</v>
      </c>
    </row>
    <row r="48" spans="1:8" s="103" customFormat="1" ht="15" thickBot="1" x14ac:dyDescent="0.4">
      <c r="A48" s="124" t="s">
        <v>425</v>
      </c>
      <c r="B48" s="125"/>
      <c r="C48" s="107">
        <v>0.32890000000000003</v>
      </c>
      <c r="D48" s="107">
        <v>0.35139999999999999</v>
      </c>
      <c r="E48" s="107">
        <v>0.4279</v>
      </c>
      <c r="F48" s="119" t="s">
        <v>419</v>
      </c>
      <c r="G48" s="119" t="s">
        <v>419</v>
      </c>
      <c r="H48" s="119" t="s">
        <v>419</v>
      </c>
    </row>
    <row r="49" spans="1:8" s="103" customFormat="1" ht="15" thickBot="1" x14ac:dyDescent="0.4">
      <c r="A49" s="124" t="s">
        <v>424</v>
      </c>
      <c r="B49" s="125"/>
      <c r="C49" s="119" t="s">
        <v>419</v>
      </c>
      <c r="D49" s="119" t="s">
        <v>419</v>
      </c>
      <c r="E49" s="119" t="s">
        <v>419</v>
      </c>
      <c r="F49" s="119" t="s">
        <v>419</v>
      </c>
      <c r="G49" s="119" t="s">
        <v>419</v>
      </c>
      <c r="H49" s="107">
        <v>-6.4199999999999993E-2</v>
      </c>
    </row>
    <row r="50" spans="1:8" s="103" customFormat="1" ht="15" thickBot="1" x14ac:dyDescent="0.4">
      <c r="A50" s="124" t="s">
        <v>423</v>
      </c>
      <c r="B50" s="125"/>
      <c r="C50" s="119" t="s">
        <v>419</v>
      </c>
      <c r="D50" s="119" t="s">
        <v>419</v>
      </c>
      <c r="E50" s="119" t="s">
        <v>419</v>
      </c>
      <c r="F50" s="119" t="s">
        <v>419</v>
      </c>
      <c r="G50" s="119" t="s">
        <v>419</v>
      </c>
      <c r="H50" s="107">
        <v>-1.4200000000000001E-2</v>
      </c>
    </row>
    <row r="51" spans="1:8" s="103" customFormat="1" ht="15" thickBot="1" x14ac:dyDescent="0.4">
      <c r="A51" s="124" t="s">
        <v>422</v>
      </c>
      <c r="B51" s="125"/>
      <c r="C51" s="107">
        <v>1.1664000000000001</v>
      </c>
      <c r="D51" s="107">
        <v>1.2182999999999999</v>
      </c>
      <c r="E51" s="107">
        <v>1.9670000000000001</v>
      </c>
      <c r="F51" s="107">
        <v>1.3159000000000001</v>
      </c>
      <c r="G51" s="107">
        <v>1.2064999999999999</v>
      </c>
      <c r="H51" s="107">
        <v>2.9527999999999999</v>
      </c>
    </row>
    <row r="52" spans="1:8" s="103" customFormat="1" ht="15" thickBot="1" x14ac:dyDescent="0.4">
      <c r="A52" s="124" t="s">
        <v>457</v>
      </c>
      <c r="B52" s="125"/>
      <c r="C52" s="107">
        <v>8</v>
      </c>
      <c r="D52" s="107">
        <v>1.6</v>
      </c>
      <c r="E52" s="107">
        <v>-4.8292999999999999</v>
      </c>
      <c r="F52" s="107">
        <v>-1.1955</v>
      </c>
      <c r="G52" s="107">
        <v>-2.3085</v>
      </c>
      <c r="H52" s="119" t="s">
        <v>419</v>
      </c>
    </row>
    <row r="53" spans="1:8" s="103" customFormat="1" ht="15" thickBot="1" x14ac:dyDescent="0.4">
      <c r="A53" s="124" t="s">
        <v>421</v>
      </c>
      <c r="B53" s="125"/>
      <c r="C53" s="107">
        <v>8.4500000000000006E-2</v>
      </c>
      <c r="D53" s="107">
        <v>7.6100000000000001E-2</v>
      </c>
      <c r="E53" s="107">
        <v>3.6600000000000001E-2</v>
      </c>
      <c r="F53" s="107">
        <v>3.15E-2</v>
      </c>
      <c r="G53" s="107">
        <v>3.5000000000000003E-2</v>
      </c>
      <c r="H53" s="107">
        <v>1.66E-2</v>
      </c>
    </row>
    <row r="54" spans="1:8" s="103" customFormat="1" ht="15" thickBot="1" x14ac:dyDescent="0.4">
      <c r="A54" s="124" t="s">
        <v>489</v>
      </c>
      <c r="B54" s="125"/>
      <c r="C54" s="107">
        <v>-7.4700000000000003E-2</v>
      </c>
      <c r="D54" s="107">
        <v>-5.6899999999999999E-2</v>
      </c>
      <c r="E54" s="107">
        <v>-3.6400000000000002E-2</v>
      </c>
      <c r="F54" s="107">
        <v>-0.20419999999999999</v>
      </c>
      <c r="G54" s="107">
        <v>-8.77E-2</v>
      </c>
      <c r="H54" s="119" t="s">
        <v>419</v>
      </c>
    </row>
    <row r="55" spans="1:8" s="103" customFormat="1" ht="15" thickBot="1" x14ac:dyDescent="0.4">
      <c r="A55" s="124" t="s">
        <v>420</v>
      </c>
      <c r="B55" s="125"/>
      <c r="C55" s="119" t="s">
        <v>419</v>
      </c>
      <c r="D55" s="119" t="s">
        <v>419</v>
      </c>
      <c r="E55" s="119" t="s">
        <v>419</v>
      </c>
      <c r="F55" s="119" t="s">
        <v>419</v>
      </c>
      <c r="G55" s="119" t="s">
        <v>419</v>
      </c>
      <c r="H55" s="107">
        <v>0.47</v>
      </c>
    </row>
    <row r="56" spans="1:8" s="103" customFormat="1" x14ac:dyDescent="0.35">
      <c r="A56" s="128" t="s">
        <v>418</v>
      </c>
      <c r="B56" s="129"/>
      <c r="C56" s="107">
        <v>-2.0999999999999999E-3</v>
      </c>
      <c r="D56" s="107">
        <v>-3.0599999999999999E-2</v>
      </c>
      <c r="E56" s="107">
        <v>-3.8399999999999997E-2</v>
      </c>
      <c r="F56" s="107">
        <v>-1.01E-2</v>
      </c>
      <c r="G56" s="107">
        <v>-5.7999999999999996E-3</v>
      </c>
      <c r="H56" s="107">
        <v>-2.1399999999999999E-2</v>
      </c>
    </row>
  </sheetData>
  <mergeCells count="51">
    <mergeCell ref="A5:B5"/>
    <mergeCell ref="A7:B7"/>
    <mergeCell ref="A8:B8"/>
    <mergeCell ref="A9:B9"/>
    <mergeCell ref="A10:B10"/>
    <mergeCell ref="A12:B12"/>
    <mergeCell ref="A13:B13"/>
    <mergeCell ref="A14:B14"/>
    <mergeCell ref="A15:B15"/>
    <mergeCell ref="A11:B11"/>
    <mergeCell ref="A18:B18"/>
    <mergeCell ref="A19:B19"/>
    <mergeCell ref="A20:B20"/>
    <mergeCell ref="A16:B16"/>
    <mergeCell ref="A17:B17"/>
    <mergeCell ref="A24:B24"/>
    <mergeCell ref="A25:B25"/>
    <mergeCell ref="A21:B21"/>
    <mergeCell ref="A22:B22"/>
    <mergeCell ref="A23:B23"/>
    <mergeCell ref="A30:B30"/>
    <mergeCell ref="A26:B26"/>
    <mergeCell ref="A27:B27"/>
    <mergeCell ref="A28:B28"/>
    <mergeCell ref="A29:B29"/>
    <mergeCell ref="A31:B31"/>
    <mergeCell ref="A32:B32"/>
    <mergeCell ref="A33:B33"/>
    <mergeCell ref="A34:B34"/>
    <mergeCell ref="A35:B35"/>
    <mergeCell ref="A36:B36"/>
    <mergeCell ref="A54:B54"/>
    <mergeCell ref="A55:B55"/>
    <mergeCell ref="A56:B56"/>
    <mergeCell ref="A52:B52"/>
    <mergeCell ref="A53:B53"/>
    <mergeCell ref="A41:B41"/>
    <mergeCell ref="A37:B37"/>
    <mergeCell ref="A38:B38"/>
    <mergeCell ref="A39:B39"/>
    <mergeCell ref="A40:B40"/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47:B47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8" sqref="Q8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45"/>
  <sheetViews>
    <sheetView showGridLines="0" tabSelected="1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O36" sqref="O36"/>
    </sheetView>
  </sheetViews>
  <sheetFormatPr defaultColWidth="9.1796875" defaultRowHeight="12.5" x14ac:dyDescent="0.25"/>
  <cols>
    <col min="1" max="1" width="2.26953125" style="9" customWidth="1"/>
    <col min="2" max="2" width="32" style="9" customWidth="1"/>
    <col min="3" max="3" width="1.81640625" style="9" customWidth="1"/>
    <col min="4" max="4" width="7.54296875" style="9" bestFit="1" customWidth="1"/>
    <col min="5" max="6" width="7.54296875" style="9" customWidth="1"/>
    <col min="7" max="8" width="7.54296875" style="9" bestFit="1" customWidth="1"/>
    <col min="9" max="9" width="2.81640625" style="9" customWidth="1"/>
    <col min="10" max="10" width="5" style="9" customWidth="1"/>
    <col min="11" max="11" width="9.1796875" style="9"/>
    <col min="12" max="12" width="10.54296875" style="9" bestFit="1" customWidth="1"/>
    <col min="13" max="16384" width="9.1796875" style="9"/>
  </cols>
  <sheetData>
    <row r="1" spans="1:15" ht="13.5" customHeight="1" x14ac:dyDescent="0.25">
      <c r="A1" s="8" t="s">
        <v>416</v>
      </c>
    </row>
    <row r="2" spans="1:15" ht="13" x14ac:dyDescent="0.3">
      <c r="A2" s="132" t="s">
        <v>415</v>
      </c>
      <c r="B2" s="132"/>
      <c r="C2" s="132"/>
      <c r="D2" s="132"/>
      <c r="E2" s="132"/>
      <c r="F2" s="132"/>
      <c r="G2" s="132"/>
      <c r="H2" s="132"/>
      <c r="I2" s="132"/>
    </row>
    <row r="3" spans="1:15" ht="13" x14ac:dyDescent="0.3">
      <c r="A3" s="133" t="s">
        <v>417</v>
      </c>
      <c r="B3" s="133"/>
      <c r="C3" s="133"/>
      <c r="D3" s="133"/>
      <c r="E3" s="133"/>
      <c r="F3" s="133"/>
      <c r="G3" s="133"/>
      <c r="H3" s="133"/>
      <c r="I3" s="133"/>
      <c r="J3" s="10"/>
      <c r="K3" s="10"/>
      <c r="L3" s="10"/>
      <c r="M3" s="10"/>
    </row>
    <row r="4" spans="1:15" ht="13" x14ac:dyDescent="0.3">
      <c r="A4" s="11"/>
      <c r="B4" s="11"/>
      <c r="C4" s="11"/>
      <c r="D4" s="11"/>
      <c r="E4" s="11"/>
      <c r="F4" s="11"/>
      <c r="G4" s="12"/>
      <c r="H4" s="12"/>
      <c r="I4" s="11"/>
      <c r="J4" s="10"/>
      <c r="K4" s="10"/>
      <c r="L4" s="10"/>
      <c r="M4" s="10"/>
    </row>
    <row r="5" spans="1:15" ht="12" customHeight="1" x14ac:dyDescent="0.3">
      <c r="A5" s="11"/>
      <c r="B5" s="11"/>
      <c r="C5" s="11"/>
      <c r="D5" s="11"/>
      <c r="E5" s="11"/>
      <c r="F5" s="11"/>
      <c r="G5" s="12"/>
      <c r="H5" s="12"/>
      <c r="I5" s="11"/>
      <c r="J5" s="10"/>
      <c r="K5" s="10"/>
      <c r="L5" s="10"/>
      <c r="M5" s="10"/>
    </row>
    <row r="6" spans="1:15" ht="6" customHeight="1" thickBot="1" x14ac:dyDescent="0.3"/>
    <row r="7" spans="1:15" ht="17.25" customHeight="1" x14ac:dyDescent="0.3">
      <c r="D7" s="14"/>
      <c r="E7" s="138"/>
      <c r="F7" s="138"/>
      <c r="G7" s="15"/>
      <c r="H7" s="15"/>
      <c r="I7" s="13"/>
    </row>
    <row r="8" spans="1:15" ht="13" x14ac:dyDescent="0.3">
      <c r="C8" s="16"/>
      <c r="D8" s="134" t="s">
        <v>380</v>
      </c>
      <c r="E8" s="139"/>
      <c r="F8" s="139"/>
      <c r="G8" s="135"/>
      <c r="H8" s="135"/>
      <c r="I8" s="136"/>
      <c r="J8" s="16"/>
      <c r="K8" s="16"/>
      <c r="L8" s="16"/>
    </row>
    <row r="9" spans="1:15" ht="23.25" customHeight="1" thickBot="1" x14ac:dyDescent="0.35">
      <c r="C9" s="16"/>
      <c r="D9" s="17">
        <v>2019</v>
      </c>
      <c r="E9" s="18">
        <v>2018</v>
      </c>
      <c r="F9" s="18">
        <v>2017</v>
      </c>
      <c r="G9" s="18">
        <v>2016</v>
      </c>
      <c r="H9" s="18">
        <v>2015</v>
      </c>
      <c r="I9" s="19"/>
      <c r="J9" s="20"/>
      <c r="K9" s="21"/>
      <c r="L9" s="22"/>
      <c r="M9" s="23"/>
      <c r="N9" s="23"/>
      <c r="O9" s="23"/>
    </row>
    <row r="10" spans="1:15" ht="13" x14ac:dyDescent="0.3">
      <c r="B10" s="24" t="s">
        <v>381</v>
      </c>
      <c r="C10" s="27"/>
      <c r="D10" s="28"/>
      <c r="E10" s="26"/>
      <c r="F10" s="26"/>
      <c r="G10" s="29"/>
      <c r="H10" s="29"/>
      <c r="I10" s="30"/>
      <c r="J10" s="20"/>
      <c r="K10" s="21"/>
      <c r="L10" s="22"/>
      <c r="M10" s="23"/>
      <c r="N10" s="23"/>
      <c r="O10" s="23"/>
    </row>
    <row r="11" spans="1:15" ht="13" x14ac:dyDescent="0.3">
      <c r="B11" s="31" t="s">
        <v>382</v>
      </c>
      <c r="C11" s="27"/>
      <c r="D11" s="28"/>
      <c r="E11" s="26"/>
      <c r="F11" s="26"/>
      <c r="G11" s="26"/>
      <c r="H11" s="26"/>
      <c r="I11" s="30"/>
      <c r="J11" s="20"/>
      <c r="K11" s="21"/>
      <c r="L11" s="22"/>
      <c r="M11" s="23"/>
      <c r="N11" s="23"/>
      <c r="O11" s="23"/>
    </row>
    <row r="12" spans="1:15" ht="13" x14ac:dyDescent="0.3">
      <c r="B12" s="31" t="s">
        <v>383</v>
      </c>
      <c r="C12" s="27"/>
      <c r="D12" s="28"/>
      <c r="E12" s="26"/>
      <c r="F12" s="26"/>
      <c r="G12" s="26"/>
      <c r="H12" s="26"/>
      <c r="I12" s="30"/>
      <c r="J12" s="20"/>
      <c r="K12" s="21"/>
      <c r="L12" s="22"/>
      <c r="M12" s="23"/>
      <c r="N12" s="23"/>
      <c r="O12" s="23"/>
    </row>
    <row r="13" spans="1:15" ht="13" x14ac:dyDescent="0.3">
      <c r="B13" s="31" t="s">
        <v>384</v>
      </c>
      <c r="C13" s="27"/>
      <c r="D13" s="28"/>
      <c r="E13" s="26"/>
      <c r="F13" s="26"/>
      <c r="G13" s="26"/>
      <c r="H13" s="26"/>
      <c r="I13" s="30"/>
      <c r="J13" s="20"/>
      <c r="K13" s="21"/>
      <c r="L13" s="22"/>
      <c r="M13" s="23"/>
      <c r="N13" s="23"/>
      <c r="O13" s="23"/>
    </row>
    <row r="14" spans="1:15" ht="25.5" x14ac:dyDescent="0.3">
      <c r="B14" s="32" t="s">
        <v>385</v>
      </c>
      <c r="C14" s="27"/>
      <c r="D14" s="28"/>
      <c r="E14" s="26"/>
      <c r="F14" s="26"/>
      <c r="G14" s="26"/>
      <c r="H14" s="26"/>
      <c r="I14" s="30"/>
      <c r="J14" s="20"/>
      <c r="K14" s="21"/>
      <c r="L14" s="22"/>
      <c r="M14" s="23"/>
      <c r="N14" s="23"/>
      <c r="O14" s="23"/>
    </row>
    <row r="15" spans="1:15" ht="13" x14ac:dyDescent="0.3">
      <c r="B15" s="31" t="s">
        <v>386</v>
      </c>
      <c r="C15" s="27"/>
      <c r="D15" s="28"/>
      <c r="E15" s="26"/>
      <c r="F15" s="26"/>
      <c r="G15" s="26"/>
      <c r="H15" s="26"/>
      <c r="I15" s="30"/>
      <c r="J15" s="20"/>
      <c r="K15" s="21"/>
      <c r="L15" s="22"/>
      <c r="M15" s="23"/>
      <c r="N15" s="23"/>
      <c r="O15" s="23"/>
    </row>
    <row r="16" spans="1:15" ht="13" x14ac:dyDescent="0.3">
      <c r="A16" s="33" t="s">
        <v>387</v>
      </c>
      <c r="B16" s="34"/>
      <c r="C16" s="36"/>
      <c r="D16" s="25"/>
      <c r="E16" s="27"/>
      <c r="F16" s="27"/>
      <c r="G16" s="35"/>
      <c r="H16" s="35"/>
      <c r="I16" s="37"/>
    </row>
    <row r="17" spans="1:14" ht="15" x14ac:dyDescent="0.3">
      <c r="B17" s="34" t="s">
        <v>388</v>
      </c>
      <c r="C17" s="39"/>
      <c r="D17" s="40"/>
      <c r="E17" s="38"/>
      <c r="F17" s="38"/>
      <c r="G17" s="38"/>
      <c r="H17" s="38"/>
      <c r="I17" s="41"/>
      <c r="J17" s="42"/>
      <c r="K17" s="42" t="s">
        <v>389</v>
      </c>
    </row>
    <row r="18" spans="1:14" ht="15" x14ac:dyDescent="0.3">
      <c r="B18" s="34" t="s">
        <v>390</v>
      </c>
      <c r="C18" s="39"/>
      <c r="D18" s="40"/>
      <c r="E18" s="38"/>
      <c r="F18" s="38"/>
      <c r="G18" s="38"/>
      <c r="H18" s="38"/>
      <c r="I18" s="41"/>
      <c r="J18" s="42"/>
      <c r="K18" s="42" t="s">
        <v>391</v>
      </c>
    </row>
    <row r="19" spans="1:14" ht="15" x14ac:dyDescent="0.3">
      <c r="B19" s="34" t="s">
        <v>392</v>
      </c>
      <c r="C19" s="44"/>
      <c r="D19" s="140"/>
      <c r="E19" s="141"/>
      <c r="F19" s="141"/>
      <c r="G19" s="43"/>
      <c r="H19" s="43"/>
      <c r="I19" s="45"/>
      <c r="J19" s="46"/>
      <c r="K19" s="46" t="s">
        <v>393</v>
      </c>
    </row>
    <row r="20" spans="1:14" ht="13" x14ac:dyDescent="0.3">
      <c r="B20" s="24" t="s">
        <v>394</v>
      </c>
      <c r="C20" s="27"/>
      <c r="D20" s="142"/>
      <c r="E20" s="143"/>
      <c r="F20" s="143"/>
      <c r="G20" s="47"/>
      <c r="H20" s="47"/>
      <c r="I20" s="37"/>
      <c r="J20" s="16"/>
      <c r="K20" s="46" t="s">
        <v>438</v>
      </c>
    </row>
    <row r="21" spans="1:14" ht="13" x14ac:dyDescent="0.3">
      <c r="B21" s="24" t="s">
        <v>395</v>
      </c>
      <c r="C21" s="36"/>
      <c r="D21" s="142"/>
      <c r="E21" s="143"/>
      <c r="F21" s="143"/>
      <c r="G21" s="48"/>
      <c r="H21" s="48"/>
      <c r="I21" s="37"/>
      <c r="K21" s="42" t="s">
        <v>441</v>
      </c>
    </row>
    <row r="22" spans="1:14" ht="13" x14ac:dyDescent="0.3">
      <c r="B22" s="24" t="s">
        <v>396</v>
      </c>
      <c r="C22" s="27"/>
      <c r="D22" s="142"/>
      <c r="E22" s="143"/>
      <c r="F22" s="143"/>
      <c r="G22" s="48"/>
      <c r="H22" s="48"/>
      <c r="I22" s="37"/>
      <c r="K22" s="42" t="s">
        <v>442</v>
      </c>
    </row>
    <row r="23" spans="1:14" ht="13" x14ac:dyDescent="0.3">
      <c r="B23" s="34" t="s">
        <v>397</v>
      </c>
      <c r="C23" s="27"/>
      <c r="D23" s="49"/>
      <c r="E23" s="50"/>
      <c r="F23" s="50"/>
      <c r="G23" s="50"/>
      <c r="H23" s="50"/>
      <c r="I23" s="37"/>
      <c r="K23" s="42" t="s">
        <v>398</v>
      </c>
    </row>
    <row r="24" spans="1:14" ht="13" x14ac:dyDescent="0.3">
      <c r="B24" s="34" t="s">
        <v>399</v>
      </c>
      <c r="C24" s="27"/>
      <c r="D24" s="51"/>
      <c r="E24" s="52"/>
      <c r="F24" s="52"/>
      <c r="G24" s="52"/>
      <c r="H24" s="52"/>
      <c r="I24" s="37"/>
      <c r="K24" s="42" t="s">
        <v>400</v>
      </c>
    </row>
    <row r="25" spans="1:14" ht="6" customHeight="1" thickBot="1" x14ac:dyDescent="0.35">
      <c r="B25" s="34"/>
      <c r="C25" s="36"/>
      <c r="D25" s="25"/>
      <c r="E25" s="27"/>
      <c r="F25" s="27"/>
      <c r="G25" s="35"/>
      <c r="H25" s="35"/>
      <c r="I25" s="37"/>
    </row>
    <row r="26" spans="1:14" ht="13" x14ac:dyDescent="0.3">
      <c r="A26" s="33" t="s">
        <v>401</v>
      </c>
      <c r="B26" s="34"/>
      <c r="C26" s="36"/>
      <c r="D26" s="54"/>
      <c r="E26" s="144"/>
      <c r="F26" s="144"/>
      <c r="G26" s="53"/>
      <c r="H26" s="53"/>
      <c r="I26" s="55"/>
    </row>
    <row r="27" spans="1:14" ht="13" x14ac:dyDescent="0.3">
      <c r="A27" s="33"/>
      <c r="B27" s="34" t="s">
        <v>402</v>
      </c>
      <c r="C27" s="57"/>
      <c r="D27" s="58"/>
      <c r="E27" s="56"/>
      <c r="F27" s="56"/>
      <c r="G27" s="56"/>
      <c r="H27" s="56"/>
      <c r="I27" s="37"/>
      <c r="K27" s="42" t="s">
        <v>403</v>
      </c>
    </row>
    <row r="28" spans="1:14" ht="13" x14ac:dyDescent="0.3">
      <c r="A28" s="33"/>
      <c r="B28" s="34" t="s">
        <v>404</v>
      </c>
      <c r="C28" s="57"/>
      <c r="D28" s="58"/>
      <c r="E28" s="56"/>
      <c r="F28" s="56"/>
      <c r="G28" s="56"/>
      <c r="H28" s="56"/>
      <c r="I28" s="37"/>
      <c r="K28" s="42" t="s">
        <v>405</v>
      </c>
    </row>
    <row r="29" spans="1:14" ht="16.5" customHeight="1" x14ac:dyDescent="0.3">
      <c r="B29" s="34" t="s">
        <v>406</v>
      </c>
      <c r="C29" s="60"/>
      <c r="D29" s="145"/>
      <c r="E29" s="146"/>
      <c r="F29" s="146"/>
      <c r="G29" s="59"/>
      <c r="H29" s="59"/>
      <c r="I29" s="61"/>
      <c r="J29" s="62"/>
      <c r="K29" s="62" t="s">
        <v>439</v>
      </c>
      <c r="M29" s="63"/>
      <c r="N29" s="63"/>
    </row>
    <row r="30" spans="1:14" ht="13.5" thickBot="1" x14ac:dyDescent="0.35">
      <c r="B30" s="42" t="s">
        <v>407</v>
      </c>
      <c r="C30" s="60"/>
      <c r="D30" s="147"/>
      <c r="E30" s="148"/>
      <c r="F30" s="148"/>
      <c r="G30" s="64"/>
      <c r="H30" s="64"/>
      <c r="I30" s="65"/>
      <c r="J30" s="42"/>
      <c r="K30" s="62" t="s">
        <v>440</v>
      </c>
    </row>
    <row r="31" spans="1:14" ht="14.25" customHeight="1" x14ac:dyDescent="0.3">
      <c r="A31" s="33" t="s">
        <v>408</v>
      </c>
      <c r="C31" s="39"/>
      <c r="D31" s="54"/>
      <c r="E31" s="144"/>
      <c r="F31" s="144"/>
      <c r="G31" s="66"/>
      <c r="H31" s="66"/>
      <c r="I31" s="67"/>
    </row>
    <row r="32" spans="1:14" ht="15" x14ac:dyDescent="0.3">
      <c r="B32" s="34" t="s">
        <v>409</v>
      </c>
      <c r="C32" s="69"/>
      <c r="D32" s="70"/>
      <c r="E32" s="68"/>
      <c r="F32" s="68"/>
      <c r="G32" s="68"/>
      <c r="H32" s="68"/>
      <c r="I32" s="71"/>
      <c r="K32" s="42" t="s">
        <v>410</v>
      </c>
    </row>
    <row r="33" spans="2:11" ht="15" x14ac:dyDescent="0.3">
      <c r="B33" s="34" t="s">
        <v>411</v>
      </c>
      <c r="C33" s="72"/>
      <c r="D33" s="70"/>
      <c r="E33" s="68"/>
      <c r="F33" s="68"/>
      <c r="G33" s="68"/>
      <c r="H33" s="68"/>
      <c r="I33" s="71"/>
      <c r="K33" s="42" t="s">
        <v>412</v>
      </c>
    </row>
    <row r="34" spans="2:11" ht="14.25" customHeight="1" thickBot="1" x14ac:dyDescent="0.35">
      <c r="B34" s="34" t="s">
        <v>413</v>
      </c>
      <c r="C34" s="73"/>
      <c r="D34" s="149"/>
      <c r="E34" s="150"/>
      <c r="F34" s="150"/>
      <c r="G34" s="150"/>
      <c r="H34" s="150"/>
      <c r="I34" s="74"/>
      <c r="K34" s="42" t="s">
        <v>414</v>
      </c>
    </row>
    <row r="35" spans="2:11" ht="23.25" customHeight="1" x14ac:dyDescent="0.3">
      <c r="B35" s="137"/>
      <c r="C35" s="137"/>
      <c r="D35" s="137"/>
      <c r="E35" s="137"/>
      <c r="F35" s="137"/>
      <c r="G35" s="137"/>
    </row>
    <row r="36" spans="2:11" ht="15.75" customHeight="1" x14ac:dyDescent="0.25">
      <c r="B36" s="75"/>
      <c r="C36" s="76"/>
      <c r="D36" s="76"/>
      <c r="E36" s="76"/>
      <c r="F36" s="76"/>
      <c r="G36" s="76"/>
      <c r="H36" s="76"/>
    </row>
    <row r="37" spans="2:11" ht="15.75" customHeight="1" x14ac:dyDescent="0.25">
      <c r="B37" s="75"/>
      <c r="D37" s="16"/>
      <c r="E37" s="16"/>
      <c r="F37" s="16"/>
      <c r="G37" s="16"/>
      <c r="H37" s="16"/>
    </row>
    <row r="38" spans="2:11" ht="12" customHeight="1" x14ac:dyDescent="0.25">
      <c r="B38" s="24"/>
    </row>
    <row r="39" spans="2:11" x14ac:dyDescent="0.25">
      <c r="D39" s="16"/>
      <c r="E39" s="16"/>
      <c r="F39" s="16"/>
      <c r="G39" s="16"/>
      <c r="H39" s="16"/>
    </row>
    <row r="42" spans="2:11" ht="13" x14ac:dyDescent="0.3">
      <c r="B42" s="42"/>
    </row>
    <row r="43" spans="2:11" ht="13" x14ac:dyDescent="0.3">
      <c r="B43" s="42"/>
    </row>
    <row r="45" spans="2:11" x14ac:dyDescent="0.25">
      <c r="D45" s="77"/>
      <c r="E45" s="77"/>
      <c r="F45" s="77"/>
      <c r="G45" s="77"/>
      <c r="H45" s="77"/>
    </row>
  </sheetData>
  <mergeCells count="4">
    <mergeCell ref="A2:I2"/>
    <mergeCell ref="A3:I3"/>
    <mergeCell ref="D8:I8"/>
    <mergeCell ref="B35:G35"/>
  </mergeCells>
  <printOptions horizontalCentered="1" verticalCentered="1"/>
  <pageMargins left="0" right="0" top="0" bottom="0" header="0.5" footer="0.5"/>
  <pageSetup scale="71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Dell Technologies Inc | Income </vt:lpstr>
      <vt:lpstr>Dell Technologies Inc | Balance</vt:lpstr>
      <vt:lpstr>Dell Technologies Inc | Cash Fl</vt:lpstr>
      <vt:lpstr>Dell Technologies Inc | Segment</vt:lpstr>
      <vt:lpstr>Share price</vt:lpstr>
      <vt:lpstr>Appendix New</vt:lpstr>
      <vt:lpstr>'Appendix New'!Print_Area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Laivi Laidroo</dc:creator>
  <cp:lastModifiedBy>Laivi Laidroo</cp:lastModifiedBy>
  <dcterms:created xsi:type="dcterms:W3CDTF">2017-07-10T14:03:16Z</dcterms:created>
  <dcterms:modified xsi:type="dcterms:W3CDTF">2019-06-24T11:24:09Z</dcterms:modified>
</cp:coreProperties>
</file>